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5370" windowWidth="18915" windowHeight="12795" tabRatio="896" activeTab="0"/>
  </bookViews>
  <sheets>
    <sheet name="YMEPERAA 6η Αναθεώρηση" sheetId="1" r:id="rId1"/>
  </sheets>
  <definedNames>
    <definedName name="_xlnm._FilterDatabase" localSheetId="0" hidden="1">'YMEPERAA 6η Αναθεώρηση'!$A$118:$Z$193</definedName>
    <definedName name="_xlnm.Print_Area" localSheetId="0">'YMEPERAA 6η Αναθεώρηση'!$A$1:$S$90</definedName>
  </definedNames>
  <calcPr fullCalcOnLoad="1"/>
</workbook>
</file>

<file path=xl/sharedStrings.xml><?xml version="1.0" encoding="utf-8"?>
<sst xmlns="http://schemas.openxmlformats.org/spreadsheetml/2006/main" count="1611" uniqueCount="296">
  <si>
    <t>Comments</t>
  </si>
  <si>
    <t>IP Cd</t>
  </si>
  <si>
    <t>IP Name</t>
  </si>
  <si>
    <t>Ind. Cd</t>
  </si>
  <si>
    <t>Indicator Name</t>
  </si>
  <si>
    <t>Total Baseline Value</t>
  </si>
  <si>
    <t>Basel.
Year</t>
  </si>
  <si>
    <t>N</t>
  </si>
  <si>
    <t>TO Cd</t>
  </si>
  <si>
    <t>Com.
Ind.
?</t>
  </si>
  <si>
    <t>Type</t>
  </si>
  <si>
    <t>Measurement Unit</t>
  </si>
  <si>
    <t>Final Total Target</t>
  </si>
  <si>
    <t>% of Target</t>
  </si>
  <si>
    <t>F100</t>
  </si>
  <si>
    <t>Financial</t>
  </si>
  <si>
    <t>Implementation Step</t>
  </si>
  <si>
    <t>Y</t>
  </si>
  <si>
    <t>Target Value</t>
  </si>
  <si>
    <t>CO19</t>
  </si>
  <si>
    <t>Wastewater treatment: Additional population served by improved wastewater treatment</t>
  </si>
  <si>
    <t>Output ERDFCF</t>
  </si>
  <si>
    <t>Population equivalent</t>
  </si>
  <si>
    <t>04</t>
  </si>
  <si>
    <t>4c</t>
  </si>
  <si>
    <t>4e</t>
  </si>
  <si>
    <t>05</t>
  </si>
  <si>
    <t>07</t>
  </si>
  <si>
    <t>km</t>
  </si>
  <si>
    <t>7a</t>
  </si>
  <si>
    <t>7b</t>
  </si>
  <si>
    <t>minutes</t>
  </si>
  <si>
    <t>number</t>
  </si>
  <si>
    <t>Output</t>
  </si>
  <si>
    <t>09</t>
  </si>
  <si>
    <t>0</t>
  </si>
  <si>
    <t>Unit cost</t>
  </si>
  <si>
    <t>Milestone Quantitative</t>
  </si>
  <si>
    <t>06</t>
  </si>
  <si>
    <t>6b</t>
  </si>
  <si>
    <t>Percentage</t>
  </si>
  <si>
    <t>OP YMEPERAA - 2014GR16M1OP001</t>
  </si>
  <si>
    <t>Priority Axis 1- Trans-European Railway Network and Connections (CF)</t>
  </si>
  <si>
    <t>Priority Axis 2- Trans-European Railway Network (ERDF)</t>
  </si>
  <si>
    <t>Priority Axis 3- Trans-European Road Network and Road Safety (CF)</t>
  </si>
  <si>
    <t>Priority Axis 4 - Trans-European Road Network (ERDF)</t>
  </si>
  <si>
    <t>Priority Axis 5 - Enhancement of Regional Mobility and Connectivity Improvement of Island and Remote Areas (ERDF)</t>
  </si>
  <si>
    <t>Priority Axis 6 - Maritime Transport Infrastructures and Navigation Safety (CF)</t>
  </si>
  <si>
    <t>Priority Axis 7 - Air Transport Infrastructures and Aviation Safety (CF)</t>
  </si>
  <si>
    <t>Priority Axis 8 - Clean Urban Transport (ERDF)</t>
  </si>
  <si>
    <t>Priority Axis 9 - Clean Urban Transport and Improvement of Urban Environment (CF)</t>
  </si>
  <si>
    <t>Priority Axis 14 - Life Quality Improvement Through Preservation and Protection of the Environment – Promotion of Resource Efficiency (CF)</t>
  </si>
  <si>
    <t>Ευρώ</t>
  </si>
  <si>
    <t>K390</t>
  </si>
  <si>
    <t>T4401</t>
  </si>
  <si>
    <t>euro</t>
  </si>
  <si>
    <t xml:space="preserve">Sum of verified expenses </t>
  </si>
  <si>
    <t>Κ206</t>
  </si>
  <si>
    <t>CO11a</t>
  </si>
  <si>
    <t>Roads: Total length of newly built roads, of which: TEN-T</t>
  </si>
  <si>
    <t>CO13a</t>
  </si>
  <si>
    <t>CO14a</t>
  </si>
  <si>
    <t>Roads: Total length of reconstructed or upgraded roads, of which: TEN-T</t>
  </si>
  <si>
    <t>T4402</t>
  </si>
  <si>
    <t>T4404</t>
  </si>
  <si>
    <t>Κ392</t>
  </si>
  <si>
    <t>T4405</t>
  </si>
  <si>
    <t>T4406</t>
  </si>
  <si>
    <t>Systems for the improvement of air-transport safety</t>
  </si>
  <si>
    <t>number of systems</t>
  </si>
  <si>
    <t>numbr of airports</t>
  </si>
  <si>
    <t>CO15</t>
  </si>
  <si>
    <t>Urban transport: Total length of new or improved tram and metro lines</t>
  </si>
  <si>
    <t>CO32</t>
  </si>
  <si>
    <t>K393</t>
  </si>
  <si>
    <t>T4410</t>
  </si>
  <si>
    <t>K394</t>
  </si>
  <si>
    <t>T4411</t>
  </si>
  <si>
    <t>Πλήθος Συστημάτων, Εργαλείων</t>
  </si>
  <si>
    <t>K395</t>
  </si>
  <si>
    <t>CO17</t>
  </si>
  <si>
    <t>Solid waste: Additional waste recycling capacity</t>
  </si>
  <si>
    <t>Tonnes/year</t>
  </si>
  <si>
    <t>Signed contracts for projects of wastewater treatment</t>
  </si>
  <si>
    <t>Signed contracts for projects of Strategic plans, action plans, systems, tools etc.</t>
  </si>
  <si>
    <t>T4420</t>
  </si>
  <si>
    <t>T4423</t>
  </si>
  <si>
    <t>T4429</t>
  </si>
  <si>
    <t>ktoe/year</t>
  </si>
  <si>
    <t xml:space="preserve">thousand tons </t>
  </si>
  <si>
    <t>Result</t>
  </si>
  <si>
    <t>7i</t>
  </si>
  <si>
    <t>Supporting a multimodal Single European Transport Area by investing in the TEN-T</t>
  </si>
  <si>
    <t>Developing and improving environmentally-friendly (including low-noise) and low-carbon transport systems, including inland waterways and maritime transport, ports, multimodal links and airport infrastructure, in order to promote sustainable regional and local mobility</t>
  </si>
  <si>
    <t>7ii</t>
  </si>
  <si>
    <t>7iii</t>
  </si>
  <si>
    <t>Developing and rehabilitating comprehensive, high quality and interoperable railway systems, and promoting noise reduction measures</t>
  </si>
  <si>
    <t>Minutes</t>
  </si>
  <si>
    <t>26</t>
  </si>
  <si>
    <t>21</t>
  </si>
  <si>
    <t>T4428</t>
  </si>
  <si>
    <t>thousand tons</t>
  </si>
  <si>
    <t>number of inhabitants</t>
  </si>
  <si>
    <t>112</t>
  </si>
  <si>
    <t>7c</t>
  </si>
  <si>
    <t>Developing and improving environmentally-friendly (including low noise) and low-carbon transport systems, including inland waterways and maritime transport, ports, multimodal links and airport infrastructure, in order to promote sustainable regional and local mobility</t>
  </si>
  <si>
    <t>T4421</t>
  </si>
  <si>
    <t>T4422</t>
  </si>
  <si>
    <t>km/h</t>
  </si>
  <si>
    <t>T4442</t>
  </si>
  <si>
    <t>Enhancing regional mobility by connecting secondary and tertiary nodes to TEN-T infrastructure, including multimodal nodes</t>
  </si>
  <si>
    <t>T4424</t>
  </si>
  <si>
    <t>T4425</t>
  </si>
  <si>
    <t>Km2</t>
  </si>
  <si>
    <t>T4426</t>
  </si>
  <si>
    <t>T4427</t>
  </si>
  <si>
    <t xml:space="preserve">Developing and improving environmentally-friendly (including low-noise) and low-carbon transport systems, including inland waterways and maritime transport, ports, multimodal links and airport </t>
  </si>
  <si>
    <t>Developing and improving environmentally-friendly (including low-noise) and low-carbon transport systems, including inland waterways and maritime transport, ports, multimodal links and airport</t>
  </si>
  <si>
    <t>number of airports with improved conformity</t>
  </si>
  <si>
    <t>Promoting low-carbon strategies for all types of territories, in particular for urban areas, including the promotion of sustainable multimodal urban mobility and mitigation-relevant adaptation measures</t>
  </si>
  <si>
    <t>T4430</t>
  </si>
  <si>
    <t>Tonnes of CO2 equivalent</t>
  </si>
  <si>
    <t>T4431</t>
  </si>
  <si>
    <t>percentage</t>
  </si>
  <si>
    <t xml:space="preserve">Concerning the methodology used for the indicators, it never specifies a definition of unit cost nor is it statistically viable to do so by simple devision. The results would be un-representative and non-referencable. </t>
  </si>
  <si>
    <t>n/a</t>
  </si>
  <si>
    <t xml:space="preserve"> </t>
  </si>
  <si>
    <t xml:space="preserve">Both SO2 and SO3 relate to different categories of roads. In that sense, it is possible to use the same result indicator, as is the case with the present indicator and the one immediately following. </t>
  </si>
  <si>
    <t>PF</t>
  </si>
  <si>
    <t>T4437</t>
  </si>
  <si>
    <t>Investing in the waste sector to meet the requirements of the Union's environmental acquis and to address needs, identified by the Member States, for investment that goes beyond those requirements</t>
  </si>
  <si>
    <t>6i SO26</t>
  </si>
  <si>
    <t>6i SO27</t>
  </si>
  <si>
    <t>6i SO28</t>
  </si>
  <si>
    <t>T4438</t>
  </si>
  <si>
    <t>T4439</t>
  </si>
  <si>
    <t>T4440</t>
  </si>
  <si>
    <t>Fraction of collected urban solid waste that is lead to recycling (recyclable and biowaste)</t>
  </si>
  <si>
    <t>Urban waste that is lead to safe deposit</t>
  </si>
  <si>
    <t>biodegradable urban waste that is not lead to burial</t>
  </si>
  <si>
    <t>Fraction (in totally procuded urban waste)</t>
  </si>
  <si>
    <t>Fraction (in totally procuded dangerous waste)</t>
  </si>
  <si>
    <t>Percentage of dangerous waste (industry/hospital) that is safely handled witin Greece</t>
  </si>
  <si>
    <t>Investing in the water sector to meet the requirements of the Union's environmental acquis and to address needs, identified by the Member States, for investment that goes beyond those requirements</t>
  </si>
  <si>
    <t>T4441</t>
  </si>
  <si>
    <t>Percentage of equivalent population that is covered by networks and installations of waste management for a-b-c priority according to Directive 91/271/EC</t>
  </si>
  <si>
    <t>6ii SO 29</t>
  </si>
  <si>
    <t>6ii SO 30</t>
  </si>
  <si>
    <t>Population with access to potable water</t>
  </si>
  <si>
    <t>6ii SO 31</t>
  </si>
  <si>
    <t>T4435</t>
  </si>
  <si>
    <t>Water systems in good condition in at least one of the categories (chemical, ecological, quantitative) of Directive 2000/60/EC</t>
  </si>
  <si>
    <t>6iii SO 32</t>
  </si>
  <si>
    <t>Protecting and restoring biodiversity and soil and promoting ecosystem services, including through Natura 2000, and green infrastructure</t>
  </si>
  <si>
    <t>T4436</t>
  </si>
  <si>
    <t>Percentage of protected areas (total of NATURA areas) with management tools</t>
  </si>
  <si>
    <t>6iv SO33</t>
  </si>
  <si>
    <t>Taking action to improve the urban environment, to revitalise cities, regenerate and decontaminate brownfield sites (including conversion areas), reduce air pollution and promote noise-reduction measures</t>
  </si>
  <si>
    <t>T4433</t>
  </si>
  <si>
    <t>CO2 equivalent in tons</t>
  </si>
  <si>
    <t>Production of greenhouse gases outside of SEDE</t>
  </si>
  <si>
    <t>T4432</t>
  </si>
  <si>
    <t>902,10</t>
  </si>
  <si>
    <t>T4434</t>
  </si>
  <si>
    <t>CO12a</t>
  </si>
  <si>
    <t>T4403</t>
  </si>
  <si>
    <t>αριθμός θέσεων παραβολής</t>
  </si>
  <si>
    <t>Application of bus passengers information system</t>
  </si>
  <si>
    <t>Railway: Total length of new railway line of which: TEN-T</t>
  </si>
  <si>
    <t>Railway: Total length of reconstructed or upgraded railway line, of which: TEN-T</t>
  </si>
  <si>
    <t>Partcipation in PF ?</t>
  </si>
  <si>
    <t>Direct correlation with PF ?</t>
  </si>
  <si>
    <t>SO Cd</t>
  </si>
  <si>
    <t>4v</t>
  </si>
  <si>
    <t>dead / 10E7vehiclekm-km</t>
  </si>
  <si>
    <t xml:space="preserve">Contracts signed for the implementation of  projects </t>
  </si>
  <si>
    <t xml:space="preserve">Total length of upgraded railway lines  with rail systems (electrification, telecommanding, telecommunications) </t>
  </si>
  <si>
    <t xml:space="preserve">Contracts signed for the implementation of rail systems (electrification, telecommanding, telecommunications) </t>
  </si>
  <si>
    <t xml:space="preserve">Total length of reconstructed or/and upgraded road axes of other road network </t>
  </si>
  <si>
    <t xml:space="preserve">Additional berths for ships longer than 200m and depth higher than 11m </t>
  </si>
  <si>
    <t xml:space="preserve">Systems for the improvement of navigation safety and the security / environmental management of port zone </t>
  </si>
  <si>
    <t xml:space="preserve">Contracts signed for the  improvement of navigation safety and the security / environmental management of port zone </t>
  </si>
  <si>
    <t xml:space="preserve">Airports upgraded of which TEN-T </t>
  </si>
  <si>
    <t>T4407</t>
  </si>
  <si>
    <t xml:space="preserve">Actions for the improvement of the urban public transport system </t>
  </si>
  <si>
    <t xml:space="preserve">Output </t>
  </si>
  <si>
    <t>number of actions</t>
  </si>
  <si>
    <t>Time length</t>
  </si>
  <si>
    <t>Accessibility</t>
  </si>
  <si>
    <t>Hazard for a deadly traffic acident</t>
  </si>
  <si>
    <t xml:space="preserve">Energy Consumption in annual train-kms (due to elecrtification) </t>
  </si>
  <si>
    <t>Sails and Arrivals of ships</t>
  </si>
  <si>
    <t xml:space="preserve">Improvement of navigation safety and management through the expansion of space covered </t>
  </si>
  <si>
    <t xml:space="preserve">Population of remote/island regions with access to improved aviation links </t>
  </si>
  <si>
    <t xml:space="preserve">Compliance to international air-transport safety standards </t>
  </si>
  <si>
    <t xml:space="preserve">Additional population with potential to be served by fixed track modes </t>
  </si>
  <si>
    <t>Freight transport product</t>
  </si>
  <si>
    <t xml:space="preserve">Estimated annual reduction of GHG emissions due to Metro projects </t>
  </si>
  <si>
    <t>4g</t>
  </si>
  <si>
    <t xml:space="preserve">5i </t>
  </si>
  <si>
    <t xml:space="preserve">5ii </t>
  </si>
  <si>
    <t xml:space="preserve">6b </t>
  </si>
  <si>
    <t xml:space="preserve">6d </t>
  </si>
  <si>
    <t xml:space="preserve">6e </t>
  </si>
  <si>
    <t>T4409</t>
  </si>
  <si>
    <t>CO34</t>
  </si>
  <si>
    <t>ΚWh/Έτος</t>
  </si>
  <si>
    <t>Ενεργειακή απόδοση: Μείωση της ετήσιας κατανάλωσης πρωτογενούς ενέργειας των δημόσιων κτιρίων (λιγότερο ανεπτυγμένες)</t>
  </si>
  <si>
    <t>Ποσό πιστοποιημένων Δαπανών (λιγότερο ανεπτυγμένες)</t>
  </si>
  <si>
    <t>Ποσό πιστοποιημένων Δαπανών (περισσότερο ανεπτυγμένες)</t>
  </si>
  <si>
    <t>Ποσό πιστοποιημένων Δαπανών (μετάβαση)</t>
  </si>
  <si>
    <t>Εκροών</t>
  </si>
  <si>
    <t>Οικονομικός</t>
  </si>
  <si>
    <t>Στήριξη της ενεργειακής απόδοσης, της έξυπνης διαχείρισης της ενέργειας και της χρήσης ανανεώσιμων πηγών ενέργειας στις δημόσιες υποδομές, συμπεριλαμβανομένων των δημόσιων κτηρίων, και στον τομέα της στέγασης</t>
  </si>
  <si>
    <t>Προώθηση της χρήσης της συμπαραγωγής θερμότητας και ηλεκτρισμού με υψηλή απόδοση βάσει της ζήτησης για χρήσιμη θερμότητα</t>
  </si>
  <si>
    <t>Τόνοι ισοδυνάμου CO2</t>
  </si>
  <si>
    <t>Μείωση εκπομπών αερίων θερμοκηπίου: Εκτιμώμενη ετήσια μείωση των εκπομπών των αερίων θερμοκηπίου  (μετάβαση)</t>
  </si>
  <si>
    <t>Μείωση εκπομπών αερίων θερμοκηπίου: Εκτιμώμενη ετήσια μείωση των εκπομπών των αερίων θερμοκηπίου (λιγότερο ανεπτυγμένες)</t>
  </si>
  <si>
    <t>Μείωση εκπομπών αερίων θερμοκηπίου: Εκτιμώμενη ετήσια μείωση των εκπομπών των αερίων θερμοκηπίου (περισσότερο ανεπτυγμένες)</t>
  </si>
  <si>
    <t>Αποτελέσματος</t>
  </si>
  <si>
    <t>Ετήσια Εξοικονόμηση Τελικής Ενέργειας (λιγότερο ανεπτυγμένες)</t>
  </si>
  <si>
    <t>Ετήσια Εξοικονόμηση Τελικής Ενέργειας  (μετάβαση)</t>
  </si>
  <si>
    <t>MWh/Έτος</t>
  </si>
  <si>
    <t>ktoe</t>
  </si>
  <si>
    <t xml:space="preserve">Ποσό πιστοποιημένων Δαπανών </t>
  </si>
  <si>
    <t>Ποσό πιστοποιημένων Δαπανών  (περισσότερο ανεπτυγμένες)</t>
  </si>
  <si>
    <t>Ποσό πιστοποιημένων Δαπανών  (μετάβαση)</t>
  </si>
  <si>
    <t>Στήριξη επενδύσεων για την προσαρμογή στην κλιματική αλλαγή, συμπεριλαμβανομένων των βασιζόμενων στο οικοσύστημα προσεγγίσεων</t>
  </si>
  <si>
    <t>Προώθηση των επενδύσεων για την αντιμετώπιση ειδικών κινδύνων, εξασφάλιση της ανθεκτικότητας στις καταστροφές και ανάπτυξη συστημάτων διαχείρισης των καταστροφών</t>
  </si>
  <si>
    <t>Αριθμός υπογεγραμμένων συμβάσεων για αντιπλημμυρικά έργα</t>
  </si>
  <si>
    <t>Κύριο
Στάδιο
Υλοποίησης</t>
  </si>
  <si>
    <t>Αριθμός
υπογεγραμ
μένων
συμβάσεων</t>
  </si>
  <si>
    <t>Επιφάνεια που καλύπτεται από Σχέδια ή Μέτρα Προστασίας</t>
  </si>
  <si>
    <t>Έκταση Περιοχών για τις οποίες απαιτείται η αξιολόγηση και διαχείριση του κινδύνου πλημμυρών και η εφαρμογή μέτρων της Οδηγίας 2007/60/ΕΚ</t>
  </si>
  <si>
    <t>Αριθμός Σχεδίων Δράσης, Συστημάτων, Εργαλείων κ.λπ. που εκπονούνται/εφαρμόζονται (μετάβαση)</t>
  </si>
  <si>
    <t>Επενδύσεις στον τομέα των υδάτων, ώστε να ικανοποιηθούν οι απαιτήσεις του περιβαλλοντικού κεκτημένου της Ένωσης και να αντιμετωπιστούν οι ανάγκες που έχουν προσδιορισθεί από τα κράτη μέλη για επενδύσεις που υπερβαίνουν τις εν λόγω απαιτήσεις</t>
  </si>
  <si>
    <t>Προστασία και αποκατάσταση της βιοποικιλότητας και του εδάφους και προώθηση των υπηρεσιών οικοσυστήματος, μεταξύ άλλων μέσω του δικτύου Natura 2000, και των πράσινων υποδομών</t>
  </si>
  <si>
    <t>Ανάληψη δράσης για τη βελτίωση του αστικού περιβάλλοντος, την ανάπλαση των πόλεων, την αναζωογόνηση και την απολύμανση των υποβαθμισμένων περιβαλλοντικά εκτάσεων (συμπεριλαμβανομένων των προς ανασυγκρότηση περιοχών), τη μείωση της ατμοσφαιρικής ρύπανσης και την προώθηση μέτρων για τον περιορισμό του θορύβου</t>
  </si>
  <si>
    <t>Ποσοστό</t>
  </si>
  <si>
    <t>Ετήσια Εξοικονόμηση Τελικής Ενέργειας (μετάβαση)</t>
  </si>
  <si>
    <t>Ποσό πιστοποιημένων Δαπανών  (λιγότερο ανεπτυγμένες)</t>
  </si>
  <si>
    <t>Αριθμός Σχεδίων Δράσης, Συστημάτων, Εργαλείων κ.λπ. που εκπονούνται/εφαρμόζονται  (λιγότερο ανεπτυγμένες)</t>
  </si>
  <si>
    <t>Αριθμός Σχεδίων Δράσης, Συστημάτων, Εργαλείων κ.λπ. που εκπονούνται/εφαρμόζονται  (μετάβαση)</t>
  </si>
  <si>
    <t>Υδατικά Συστήματα με καλή κατάσταση σε τουλάχιστον μία από τις κατηγορίες (οικολογική, χημική, ποσοτική) της Οδηγίας 2000/60/ΕΕ (μετάβαση)</t>
  </si>
  <si>
    <t>Υδατικά Συστήματα με καλή κατάσταση σε τουλάχιστον μία από τις κατηγορίες (οικολογική, χημική, ποσοτική) της Οδηγίας 2000/60/ΕΕ (λιγότερο ανεπτυγμένες)</t>
  </si>
  <si>
    <t>Υδατικά Συστήματα με καλή κατάσταση σε τουλάχιστον μία από τις κατηγορίες (οικολογική, χημική, ποσοτική) της Οδηγίας 2000/60/ΕΕ (περισσότερο ανεπτυγμένες)</t>
  </si>
  <si>
    <t>Ποσοστό Προστατευόμενων Περιοχών (σύνολο περιοχών NATURA 2000) με Εργαλεία Διαχείρισης  (περισσότερο ανεπτυγμένες)</t>
  </si>
  <si>
    <t>Ποσοστό Προστατευόμενων Περιοχών (σύνολο περιοχών NATURA 2000) με Εργαλεία Διαχείρισης (μετάβαση)</t>
  </si>
  <si>
    <t>Ποσοστό Προστατευόμενων Περιοχών (σύνολο περιοχών NATURA 2000) με Εργαλεία Διαχείρισης (λιγότερο ανεπτυγμένες)</t>
  </si>
  <si>
    <t>Υ</t>
  </si>
  <si>
    <t>Ενέργεια που εξοικονομείται από τηλεθέρμανση σε ετήσια βάση (μετάβαση)</t>
  </si>
  <si>
    <t>ΚM2</t>
  </si>
  <si>
    <t>ΑΠ 11: ΕΦΑΡΜΟΓΗ ΣΤΡΑΤΗΓΙΚΩΝ ΠΡΟΣΑΡΜΟΓΗΣ ΣΤΗΝ ΚΛΙΜΑΤΙΚΗ ΑΛΛΑΓΗ, ΤΗΣ ΠΡΟΛΗΨΗΣ ΚΑΙ ΔΙΑΧΕΙΡΙΣΗΣ ΚΙΝΔΥΝΩΝ</t>
  </si>
  <si>
    <t>ΑΠ 12: ΣΤΡΑΤΗΓΙΚΕΣ ΚΑΙ ΔΡΑΣΕΙΣ ΠΡΟΩΘΗΣΗΣ ΤΗΣ ΕΝΣΩΜΑΤΩΣΗΣ ΤΟΥ ΕΥΡΩΠΑΪΚΟΥ ΠΕΡΙΒΑΛΛΟΝΤΙΚΟΥ ΚΕΚΤΗΜΕΝΟΥ (ΕΤΠΑ)</t>
  </si>
  <si>
    <t>ΑΠ 13: ΣΤΡΑΤΗΓΙΚΕΣ ΚΑΙ ΔΡΑΣΕΙΣ ΠΡΟΩΘΗΣΗΣ ΤΗΣ ΕΝΣΩΜΑΤΩΣΗΣ ΤΟΥ ΕΥΡΩΠΑΪΚΟΥ ΠΕΡΙΒΑΛΛΟΝΤΙΚΟΥ ΚΕΚΤΗΜΕΝΟΥ (ΕΤΠΑ) ΣΤΙΣ ΠΕΡΙΦΕΡΕΙΕΣ ΝΟΤΙΟΥ ΑΙΓΑΙΟΥ ΚΑΙ ΣΤΕΡΕΑΣ ΕΛΛΑΔΑΣ</t>
  </si>
  <si>
    <t>57.99</t>
  </si>
  <si>
    <t>CO20</t>
  </si>
  <si>
    <t>άτομα</t>
  </si>
  <si>
    <t>Κ397</t>
  </si>
  <si>
    <t>Αριθμός υπογεγραμμένων συμβάσεων αντιπλημμυρικών έργων (Υποδομές)</t>
  </si>
  <si>
    <t>Ν</t>
  </si>
  <si>
    <t>Αριθμός Σχεδίων Δράσης, Συστημάτων, Εργαλείων κ.λπ. που εκπονούνται/εφαρμόζονται (λιγότερο ανεπτυγμένες)</t>
  </si>
  <si>
    <t>Αριθμός Σχεδίων Δράσης, Συστημάτων, Εργαλείων κ.λπ. που εκπονούνται/εφαρμόζονται  (περισσότερο6 ανεπτυγμένες)</t>
  </si>
  <si>
    <t>Αριθμός Σχεδίων Δράσης, Συστημάτων, Εργαλείων κ.λπ. που εκπονούνται/εφαρμόζονται  (περισσότερο ανεπτυγμένες)</t>
  </si>
  <si>
    <t>Ολοκλήρωση χωροταξικού σχεδιασμού σε εθνικό επίπεδο για τη
χωρική διάρθρωση τομέων ή κλάδων παραγωγικών
δραστηριοτήτων</t>
  </si>
  <si>
    <t>T4450</t>
  </si>
  <si>
    <t>71.43</t>
  </si>
  <si>
    <t xml:space="preserve">Αριθμός Σχεδίων Δράσης, Συστημάτων, Εργαλείων κ.λπ. που εκπονούνται/εφαρμόζονται   (περισσότερο ανεπτυγμένες)  </t>
  </si>
  <si>
    <t xml:space="preserve">Αριθμός Σχεδίων Δράσης, Συστημάτων, Εργαλείων κ.λπ. που εκπονούνται/εφαρμόζονται  (περισσότερο ανεπτυγμένες)  </t>
  </si>
  <si>
    <t xml:space="preserve">Ποσό πιστοποιημένων Δαπανών  (μετάβαση) </t>
  </si>
  <si>
    <t>Πρόληψη και διαχείριση κινδύνων: Πληθυσμός που ωφελείται από αντιπλημμυρικά μέτρα</t>
  </si>
  <si>
    <t>21.25</t>
  </si>
  <si>
    <t>T4236</t>
  </si>
  <si>
    <t>χλμ</t>
  </si>
  <si>
    <t>Τ4242</t>
  </si>
  <si>
    <t>ktn</t>
  </si>
  <si>
    <t>Μήκος υποβρυχίων καλωδίων (λιγότερο ανεπτυγμένες)</t>
  </si>
  <si>
    <t>Μήκος υποβρυχίων καλωδίων (μετάβαση)</t>
  </si>
  <si>
    <t>Μήκος υποβρυχίων καλωδίων (περισσότερο ανεπτυγμένες)</t>
  </si>
  <si>
    <t>Κατανάλωση Diesel και Μαζούτ για ηλεκτροπαραγωγή  (λιγότερο ανεπτυγμένες)</t>
  </si>
  <si>
    <t>Μήκος υποβρυχίων καλωδίων  (μετάβαση)</t>
  </si>
  <si>
    <t>Κατανάλωση Diesel και Μαζούτ για ηλεκτροπαραγωγή   (μετάβαση)</t>
  </si>
  <si>
    <t>Κατανάλωση Diesel και Μαζούτ για ηλεκτροπαραγωγή  (περισσότερο ανεπτυγμένες)</t>
  </si>
  <si>
    <r>
      <t>ΑΠ 10: ΕΦΑΡΜΟΓΗ ΣΤΡΑΤΗΓΙΚΩΝ ΕΠΙΤΕΥΞΗΣ ΧΑΜΗΛΩΝ ΕΚΠΟΜΠΩΝ ΔΙΟΞΕΙΔΙΟΥ ΤΟΥ ΑΝΘΡΑΚΑ ΜΕ ΕΜΦΑΣΗ ΣΤΙΣ ΑΣΤΙΚΕΣ ΠΕΡΙΟΧΕΣ (</t>
    </r>
    <r>
      <rPr>
        <b/>
        <sz val="8"/>
        <rFont val="Arial"/>
        <family val="2"/>
      </rPr>
      <t>ΕΤΠΑ</t>
    </r>
    <r>
      <rPr>
        <b/>
        <sz val="8"/>
        <rFont val="Arial"/>
        <family val="2"/>
      </rPr>
      <t>)</t>
    </r>
  </si>
  <si>
    <t>ΑΠ 10Β: Safe</t>
  </si>
  <si>
    <t>Ενεργειακή απόδοση: Μείωση της ετήσιας κατανάλωσης πρωτογενούς ενέργειας των δημόσιων κτιρίων (μετάβαση)</t>
  </si>
  <si>
    <t>Ενεργειακή απόδοση: Μείωση της ετήσιας κατανάλωσης πρωτογενούς ενέργειας των δημόσιων κτιρίων  (περισσότερο ανεπτυγμένες)</t>
  </si>
  <si>
    <t>9iv</t>
  </si>
  <si>
    <t>Βελτίωση της πρόσβασης σε οικονομικά προσιτές, βιώσιμες και υψηλής ποιότητας υπηρεσίες, συμπεριλαμβανομένων της υγειονομικής περίθαλψης και των κοινωνικών υπηρεσιών γενικού ενδιαφέροντος</t>
  </si>
  <si>
    <t>CV40</t>
  </si>
  <si>
    <t>Αριθμός παροχών ηλεκτρικής ενέργειας ευάλωτων νοικοκυριών, που υποστηρίζονται για να καλύψουν το κόστος κατανάλωσης ενέργειας</t>
  </si>
  <si>
    <t>Αριθμός (Πλήθος)</t>
  </si>
  <si>
    <t>2.052.438</t>
  </si>
  <si>
    <t>CV41</t>
  </si>
  <si>
    <t>Αριθμός τελικά ωφελούμενων ευάλωτων νοικοκυριών, που υποστηρίζονται για να καλύψουν το κόστος κατανάλωσης ενέργειας, με την αντικατάσταση ενεργοβόρων Ηλεκτρικών Θερμοσιφώνων, με νέους σύγχρονης τεχνολογίας Ηλιακούς Θερμοσίφωνες</t>
  </si>
  <si>
    <t>Ετήσια Εξοικονόμηση Τελικής Ενέργειας (περισσότερο ανεπτυγμένες)</t>
  </si>
</sst>
</file>

<file path=xl/styles.xml><?xml version="1.0" encoding="utf-8"?>
<styleSheet xmlns="http://schemas.openxmlformats.org/spreadsheetml/2006/main">
  <numFmts count="4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quot;€&quot;#,##0;\-&quot;€&quot;#,##0"/>
    <numFmt numFmtId="167" formatCode="&quot;€&quot;#,##0;[Red]\-&quot;€&quot;#,##0"/>
    <numFmt numFmtId="168" formatCode="&quot;€&quot;#,##0.00;\-&quot;€&quot;#,##0.00"/>
    <numFmt numFmtId="169" formatCode="&quot;€&quot;#,##0.00;[Red]\-&quot;€&quot;#,##0.00"/>
    <numFmt numFmtId="170" formatCode="_-&quot;€&quot;* #,##0_-;\-&quot;€&quot;* #,##0_-;_-&quot;€&quot;* &quot;-&quot;_-;_-@_-"/>
    <numFmt numFmtId="171" formatCode="_-&quot;€&quot;* #,##0.00_-;\-&quot;€&quot;* #,##0.00_-;_-&quot;€&quot;*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000000000%"/>
    <numFmt numFmtId="181" formatCode="#,##0.00%"/>
    <numFmt numFmtId="182" formatCode="#,##0.0"/>
    <numFmt numFmtId="183" formatCode="&quot;Yes&quot;;&quot;Yes&quot;;&quot;No&quot;"/>
    <numFmt numFmtId="184" formatCode="&quot;True&quot;;&quot;True&quot;;&quot;False&quot;"/>
    <numFmt numFmtId="185" formatCode="&quot;On&quot;;&quot;On&quot;;&quot;Off&quot;"/>
    <numFmt numFmtId="186" formatCode="[$€-2]\ #,##0.00_);[Red]\([$€-2]\ #,##0.00\)"/>
    <numFmt numFmtId="187" formatCode="#,##0.0%"/>
    <numFmt numFmtId="188" formatCode="#,##0.000"/>
    <numFmt numFmtId="189" formatCode="0.0%"/>
    <numFmt numFmtId="190" formatCode="0.0"/>
    <numFmt numFmtId="191" formatCode="[$-408]dddd\,\ d\ mmmm\ yyyy"/>
    <numFmt numFmtId="192" formatCode="[$-408]h:mm:ss\ AM/PM"/>
    <numFmt numFmtId="193" formatCode="&quot;Ναι&quot;;&quot;Ναι&quot;;&quot;Όχι&quot;"/>
    <numFmt numFmtId="194" formatCode="&quot;Αληθές&quot;;&quot;Αληθές&quot;;&quot;Ψευδές&quot;"/>
    <numFmt numFmtId="195" formatCode="&quot;Ενεργό&quot;;&quot;Ενεργό&quot;;&quot;Ανενεργό&quot;"/>
    <numFmt numFmtId="196" formatCode="#,##0.00_ ;[Red]\-#,##0.00\ "/>
  </numFmts>
  <fonts count="46">
    <font>
      <sz val="10"/>
      <name val="Arial"/>
      <family val="0"/>
    </font>
    <font>
      <b/>
      <i/>
      <sz val="10"/>
      <name val="Arial"/>
      <family val="0"/>
    </font>
    <font>
      <b/>
      <sz val="8"/>
      <color indexed="8"/>
      <name val="Arial"/>
      <family val="2"/>
    </font>
    <font>
      <sz val="8"/>
      <color indexed="8"/>
      <name val="Arial"/>
      <family val="2"/>
    </font>
    <font>
      <sz val="8"/>
      <name val="Arial"/>
      <family val="2"/>
    </font>
    <font>
      <b/>
      <sz val="10"/>
      <name val="Arial"/>
      <family val="2"/>
    </font>
    <font>
      <b/>
      <sz val="8"/>
      <name val="Arial"/>
      <family val="2"/>
    </font>
    <font>
      <u val="single"/>
      <sz val="10"/>
      <color indexed="20"/>
      <name val="Arial"/>
      <family val="2"/>
    </font>
    <font>
      <u val="single"/>
      <sz val="10"/>
      <color indexed="12"/>
      <name val="Arial"/>
      <family val="2"/>
    </font>
    <font>
      <sz val="8"/>
      <color indexed="63"/>
      <name val="Arial"/>
      <family val="2"/>
    </font>
    <font>
      <sz val="10"/>
      <name val="Arial Greek"/>
      <family val="0"/>
    </font>
    <font>
      <sz val="11"/>
      <color indexed="8"/>
      <name val="Calibri"/>
      <family val="2"/>
    </font>
    <font>
      <sz val="11"/>
      <color indexed="9"/>
      <name val="Calibri"/>
      <family val="2"/>
    </font>
    <font>
      <sz val="11"/>
      <color indexed="62"/>
      <name val="Calibri"/>
      <family val="2"/>
    </font>
    <font>
      <b/>
      <sz val="11"/>
      <color indexed="9"/>
      <name val="Calibri"/>
      <family val="2"/>
    </font>
    <font>
      <b/>
      <sz val="11"/>
      <color indexed="63"/>
      <name val="Calibri"/>
      <family val="2"/>
    </font>
    <font>
      <i/>
      <sz val="11"/>
      <color indexed="23"/>
      <name val="Calibri"/>
      <family val="2"/>
    </font>
    <font>
      <b/>
      <sz val="15"/>
      <color indexed="56"/>
      <name val="Calibri"/>
      <family val="2"/>
    </font>
    <font>
      <b/>
      <sz val="13"/>
      <color indexed="56"/>
      <name val="Calibri"/>
      <family val="2"/>
    </font>
    <font>
      <b/>
      <sz val="11"/>
      <color indexed="56"/>
      <name val="Calibri"/>
      <family val="2"/>
    </font>
    <font>
      <sz val="11"/>
      <color indexed="20"/>
      <name val="Calibri"/>
      <family val="2"/>
    </font>
    <font>
      <sz val="11"/>
      <color indexed="17"/>
      <name val="Calibri"/>
      <family val="2"/>
    </font>
    <font>
      <sz val="11"/>
      <color indexed="60"/>
      <name val="Calibri"/>
      <family val="2"/>
    </font>
    <font>
      <sz val="11"/>
      <color indexed="10"/>
      <name val="Calibri"/>
      <family val="2"/>
    </font>
    <font>
      <sz val="11"/>
      <color indexed="52"/>
      <name val="Calibri"/>
      <family val="2"/>
    </font>
    <font>
      <b/>
      <sz val="11"/>
      <color indexed="8"/>
      <name val="Calibri"/>
      <family val="2"/>
    </font>
    <font>
      <b/>
      <sz val="18"/>
      <color indexed="56"/>
      <name val="Cambria"/>
      <family val="2"/>
    </font>
    <font>
      <b/>
      <sz val="11"/>
      <color indexed="52"/>
      <name val="Calibri"/>
      <family val="2"/>
    </font>
    <font>
      <sz val="8"/>
      <name val="Segoe UI"/>
      <family val="2"/>
    </font>
    <font>
      <sz val="11"/>
      <color theme="1"/>
      <name val="Calibri"/>
      <family val="2"/>
    </font>
    <font>
      <sz val="11"/>
      <color theme="0"/>
      <name val="Calibri"/>
      <family val="2"/>
    </font>
    <font>
      <sz val="11"/>
      <color rgb="FF3F3F76"/>
      <name val="Calibri"/>
      <family val="2"/>
    </font>
    <font>
      <b/>
      <sz val="11"/>
      <color theme="0"/>
      <name val="Calibri"/>
      <family val="2"/>
    </font>
    <font>
      <b/>
      <sz val="11"/>
      <color rgb="FF3F3F3F"/>
      <name val="Calibri"/>
      <family val="2"/>
    </font>
    <font>
      <i/>
      <sz val="11"/>
      <color rgb="FF7F7F7F"/>
      <name val="Calibri"/>
      <family val="2"/>
    </font>
    <font>
      <b/>
      <sz val="15"/>
      <color theme="3"/>
      <name val="Calibri"/>
      <family val="2"/>
    </font>
    <font>
      <b/>
      <sz val="13"/>
      <color theme="3"/>
      <name val="Calibri"/>
      <family val="2"/>
    </font>
    <font>
      <b/>
      <sz val="11"/>
      <color theme="3"/>
      <name val="Calibri"/>
      <family val="2"/>
    </font>
    <font>
      <sz val="11"/>
      <color rgb="FF9C0006"/>
      <name val="Calibri"/>
      <family val="2"/>
    </font>
    <font>
      <sz val="11"/>
      <color rgb="FF006100"/>
      <name val="Calibri"/>
      <family val="2"/>
    </font>
    <font>
      <sz val="11"/>
      <color rgb="FF9C6500"/>
      <name val="Calibri"/>
      <family val="2"/>
    </font>
    <font>
      <sz val="11"/>
      <color rgb="FFFF0000"/>
      <name val="Calibri"/>
      <family val="2"/>
    </font>
    <font>
      <sz val="11"/>
      <color rgb="FFFA7D00"/>
      <name val="Calibri"/>
      <family val="2"/>
    </font>
    <font>
      <b/>
      <sz val="11"/>
      <color theme="1"/>
      <name val="Calibri"/>
      <family val="2"/>
    </font>
    <font>
      <b/>
      <sz val="18"/>
      <color theme="3"/>
      <name val="Cambria"/>
      <family val="2"/>
    </font>
    <font>
      <b/>
      <sz val="11"/>
      <color rgb="FFFA7D00"/>
      <name val="Calibri"/>
      <family val="2"/>
    </font>
  </fonts>
  <fills count="4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CC99"/>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22"/>
        <bgColor indexed="64"/>
      </patternFill>
    </fill>
    <fill>
      <patternFill patternType="solid">
        <fgColor indexed="41"/>
        <bgColor indexed="64"/>
      </patternFill>
    </fill>
    <fill>
      <patternFill patternType="solid">
        <fgColor indexed="9"/>
        <bgColor indexed="64"/>
      </patternFill>
    </fill>
    <fill>
      <patternFill patternType="solid">
        <fgColor rgb="FFCCFFFF"/>
        <bgColor indexed="64"/>
      </patternFill>
    </fill>
    <fill>
      <patternFill patternType="solid">
        <fgColor rgb="FFCCFFFF"/>
        <bgColor indexed="64"/>
      </patternFill>
    </fill>
    <fill>
      <patternFill patternType="solid">
        <fgColor theme="0"/>
        <bgColor indexed="64"/>
      </patternFill>
    </fill>
    <fill>
      <patternFill patternType="solid">
        <fgColor theme="0"/>
        <bgColor indexed="64"/>
      </patternFill>
    </fill>
    <fill>
      <patternFill patternType="solid">
        <fgColor indexed="9"/>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color indexed="63"/>
      </bottom>
    </border>
    <border>
      <left style="thin"/>
      <right style="thin"/>
      <top style="thin"/>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thin"/>
      <top>
        <color indexed="63"/>
      </top>
      <bottom style="thin"/>
    </border>
    <border>
      <left style="thin"/>
      <right style="medium"/>
      <top>
        <color indexed="63"/>
      </top>
      <bottom style="thin"/>
    </border>
    <border>
      <left style="medium"/>
      <right style="thin"/>
      <top>
        <color indexed="63"/>
      </top>
      <bottom style="thin"/>
    </border>
    <border>
      <left style="thin"/>
      <right style="thin"/>
      <top>
        <color indexed="63"/>
      </top>
      <bottom>
        <color indexed="63"/>
      </bottom>
    </border>
    <border>
      <left style="thin"/>
      <right style="medium"/>
      <top>
        <color indexed="63"/>
      </top>
      <bottom>
        <color indexed="63"/>
      </bottom>
    </border>
    <border>
      <left style="thin"/>
      <right style="thin"/>
      <top>
        <color indexed="63"/>
      </top>
      <bottom style="medium"/>
    </border>
    <border>
      <left style="thin"/>
      <right style="medium"/>
      <top>
        <color indexed="63"/>
      </top>
      <bottom style="medium"/>
    </border>
    <border>
      <left style="thin"/>
      <right>
        <color indexed="63"/>
      </right>
      <top>
        <color indexed="63"/>
      </top>
      <bottom>
        <color indexed="63"/>
      </botto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0"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1" fillId="19" borderId="1" applyNumberFormat="0" applyAlignment="0" applyProtection="0"/>
    <xf numFmtId="0" fontId="32" fillId="20" borderId="2" applyNumberFormat="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3" fillId="27" borderId="3" applyNumberFormat="0" applyAlignment="0" applyProtection="0"/>
    <xf numFmtId="0" fontId="34" fillId="0" borderId="0" applyNumberFormat="0" applyFill="0" applyBorder="0" applyAlignment="0" applyProtection="0"/>
    <xf numFmtId="0" fontId="35" fillId="0" borderId="4" applyNumberFormat="0" applyFill="0" applyAlignment="0" applyProtection="0"/>
    <xf numFmtId="0" fontId="36" fillId="0" borderId="5" applyNumberFormat="0" applyFill="0" applyAlignment="0" applyProtection="0"/>
    <xf numFmtId="0" fontId="37" fillId="0" borderId="6" applyNumberFormat="0" applyFill="0" applyAlignment="0" applyProtection="0"/>
    <xf numFmtId="0" fontId="37" fillId="0" borderId="0" applyNumberFormat="0" applyFill="0" applyBorder="0" applyAlignment="0" applyProtection="0"/>
    <xf numFmtId="0" fontId="38" fillId="28" borderId="0" applyNumberFormat="0" applyBorder="0" applyAlignment="0" applyProtection="0"/>
    <xf numFmtId="0" fontId="39" fillId="29" borderId="0" applyNumberFormat="0" applyBorder="0" applyAlignment="0" applyProtection="0"/>
    <xf numFmtId="0" fontId="10" fillId="0" borderId="0">
      <alignment/>
      <protection/>
    </xf>
    <xf numFmtId="0" fontId="0" fillId="0" borderId="0">
      <alignment/>
      <protection/>
    </xf>
    <xf numFmtId="179" fontId="1" fillId="0" borderId="0" applyFont="0" applyFill="0" applyBorder="0" applyAlignment="0" applyProtection="0"/>
    <xf numFmtId="177" fontId="1" fillId="0" borderId="0" applyFont="0" applyFill="0" applyBorder="0" applyAlignment="0" applyProtection="0"/>
    <xf numFmtId="176" fontId="1" fillId="0" borderId="0" applyFont="0" applyFill="0" applyBorder="0" applyAlignment="0" applyProtection="0"/>
    <xf numFmtId="178" fontId="1" fillId="0" borderId="0" applyFont="0" applyFill="0" applyBorder="0" applyAlignment="0" applyProtection="0"/>
    <xf numFmtId="0" fontId="40" fillId="30" borderId="0" applyNumberFormat="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1" fillId="0" borderId="0" applyNumberFormat="0" applyFill="0" applyBorder="0" applyAlignment="0" applyProtection="0"/>
    <xf numFmtId="0" fontId="0" fillId="31" borderId="7" applyNumberFormat="0" applyFont="0" applyAlignment="0" applyProtection="0"/>
    <xf numFmtId="0" fontId="42" fillId="0" borderId="8" applyNumberFormat="0" applyFill="0" applyAlignment="0" applyProtection="0"/>
    <xf numFmtId="0" fontId="43" fillId="0" borderId="9" applyNumberFormat="0" applyFill="0" applyAlignment="0" applyProtection="0"/>
    <xf numFmtId="0" fontId="44"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45" fillId="27" borderId="1" applyNumberFormat="0" applyAlignment="0" applyProtection="0"/>
  </cellStyleXfs>
  <cellXfs count="218">
    <xf numFmtId="0" fontId="0" fillId="0" borderId="0" xfId="0" applyAlignment="1">
      <alignment/>
    </xf>
    <xf numFmtId="3" fontId="3" fillId="32" borderId="10" xfId="0" applyNumberFormat="1" applyFont="1" applyFill="1" applyBorder="1" applyAlignment="1" applyProtection="1">
      <alignment horizontal="center" vertical="center" wrapText="1"/>
      <protection locked="0"/>
    </xf>
    <xf numFmtId="0" fontId="0" fillId="0" borderId="11" xfId="50" applyBorder="1">
      <alignment/>
      <protection/>
    </xf>
    <xf numFmtId="0" fontId="0" fillId="0" borderId="0" xfId="50">
      <alignment/>
      <protection/>
    </xf>
    <xf numFmtId="49" fontId="2" fillId="33" borderId="10" xfId="50" applyNumberFormat="1" applyFont="1" applyFill="1" applyBorder="1" applyAlignment="1">
      <alignment horizontal="center" vertical="center" wrapText="1"/>
      <protection/>
    </xf>
    <xf numFmtId="0" fontId="2" fillId="33" borderId="10" xfId="50" applyFont="1" applyFill="1" applyBorder="1" applyAlignment="1">
      <alignment horizontal="center" vertical="center" wrapText="1"/>
      <protection/>
    </xf>
    <xf numFmtId="0" fontId="0" fillId="0" borderId="0" xfId="50" applyAlignment="1">
      <alignment horizontal="center"/>
      <protection/>
    </xf>
    <xf numFmtId="0" fontId="4" fillId="34" borderId="10" xfId="50" applyFont="1" applyFill="1" applyBorder="1" applyAlignment="1" applyProtection="1">
      <alignment horizontal="center" vertical="center" wrapText="1"/>
      <protection locked="0"/>
    </xf>
    <xf numFmtId="0" fontId="4" fillId="34" borderId="10" xfId="50" applyFont="1" applyFill="1" applyBorder="1" applyAlignment="1" applyProtection="1">
      <alignment vertical="center" wrapText="1"/>
      <protection locked="0"/>
    </xf>
    <xf numFmtId="49" fontId="3" fillId="34" borderId="10" xfId="50" applyNumberFormat="1" applyFont="1" applyFill="1" applyBorder="1" applyAlignment="1" applyProtection="1">
      <alignment vertical="center" wrapText="1"/>
      <protection locked="0"/>
    </xf>
    <xf numFmtId="49" fontId="3" fillId="32" borderId="10" xfId="50" applyNumberFormat="1" applyFont="1" applyFill="1" applyBorder="1" applyAlignment="1" applyProtection="1">
      <alignment vertical="center" wrapText="1"/>
      <protection locked="0"/>
    </xf>
    <xf numFmtId="3" fontId="3" fillId="32" borderId="10" xfId="50" applyNumberFormat="1" applyFont="1" applyFill="1" applyBorder="1" applyAlignment="1" applyProtection="1">
      <alignment horizontal="center" vertical="center" wrapText="1"/>
      <protection locked="0"/>
    </xf>
    <xf numFmtId="187" fontId="3" fillId="32" borderId="10" xfId="50" applyNumberFormat="1" applyFont="1" applyFill="1" applyBorder="1" applyAlignment="1" applyProtection="1">
      <alignment horizontal="center" vertical="center" wrapText="1"/>
      <protection locked="0"/>
    </xf>
    <xf numFmtId="0" fontId="4" fillId="32" borderId="10" xfId="50" applyFont="1" applyFill="1" applyBorder="1" applyAlignment="1" applyProtection="1">
      <alignment horizontal="center" vertical="center" wrapText="1"/>
      <protection locked="0"/>
    </xf>
    <xf numFmtId="0" fontId="0" fillId="34" borderId="10" xfId="50" applyFill="1" applyBorder="1" applyAlignment="1" applyProtection="1">
      <alignment horizontal="center" vertical="center" wrapText="1"/>
      <protection locked="0"/>
    </xf>
    <xf numFmtId="0" fontId="4" fillId="34" borderId="12" xfId="50" applyFont="1" applyFill="1" applyBorder="1" applyAlignment="1" applyProtection="1">
      <alignment horizontal="center" vertical="center" wrapText="1"/>
      <protection locked="0"/>
    </xf>
    <xf numFmtId="0" fontId="4" fillId="34" borderId="12" xfId="50" applyFont="1" applyFill="1" applyBorder="1" applyAlignment="1" applyProtection="1">
      <alignment vertical="center" wrapText="1"/>
      <protection locked="0"/>
    </xf>
    <xf numFmtId="49" fontId="3" fillId="34" borderId="12" xfId="50" applyNumberFormat="1" applyFont="1" applyFill="1" applyBorder="1" applyAlignment="1" applyProtection="1">
      <alignment vertical="center" wrapText="1"/>
      <protection locked="0"/>
    </xf>
    <xf numFmtId="49" fontId="3" fillId="32" borderId="12" xfId="50" applyNumberFormat="1" applyFont="1" applyFill="1" applyBorder="1" applyAlignment="1" applyProtection="1">
      <alignment vertical="center" wrapText="1"/>
      <protection locked="0"/>
    </xf>
    <xf numFmtId="49" fontId="3" fillId="32" borderId="12" xfId="50" applyNumberFormat="1" applyFont="1" applyFill="1" applyBorder="1" applyAlignment="1" applyProtection="1">
      <alignment vertical="center" wrapText="1"/>
      <protection locked="0"/>
    </xf>
    <xf numFmtId="0" fontId="4" fillId="32" borderId="12" xfId="50" applyFont="1" applyFill="1" applyBorder="1" applyAlignment="1" applyProtection="1">
      <alignment horizontal="center" vertical="center" wrapText="1"/>
      <protection locked="0"/>
    </xf>
    <xf numFmtId="0" fontId="0" fillId="34" borderId="12" xfId="50" applyFill="1" applyBorder="1" applyAlignment="1" applyProtection="1">
      <alignment horizontal="center" vertical="center" wrapText="1"/>
      <protection locked="0"/>
    </xf>
    <xf numFmtId="49" fontId="3" fillId="0" borderId="13" xfId="50" applyNumberFormat="1" applyFont="1" applyBorder="1" applyAlignment="1">
      <alignment horizontal="center" vertical="center" wrapText="1"/>
      <protection/>
    </xf>
    <xf numFmtId="0" fontId="4" fillId="0" borderId="14" xfId="50" applyFont="1" applyBorder="1" applyAlignment="1">
      <alignment horizontal="center" vertical="center" wrapText="1"/>
      <protection/>
    </xf>
    <xf numFmtId="0" fontId="9" fillId="0" borderId="14" xfId="50" applyFont="1" applyBorder="1" applyAlignment="1">
      <alignment vertical="center" wrapText="1"/>
      <protection/>
    </xf>
    <xf numFmtId="0" fontId="3" fillId="1" borderId="14" xfId="50" applyFont="1" applyFill="1" applyBorder="1" applyAlignment="1">
      <alignment vertical="center" wrapText="1"/>
      <protection/>
    </xf>
    <xf numFmtId="49" fontId="3" fillId="0" borderId="14" xfId="50" applyNumberFormat="1" applyFont="1" applyBorder="1" applyAlignment="1">
      <alignment horizontal="center" vertical="center" wrapText="1"/>
      <protection/>
    </xf>
    <xf numFmtId="49" fontId="3" fillId="0" borderId="14" xfId="50" applyNumberFormat="1" applyFont="1" applyBorder="1" applyAlignment="1">
      <alignment vertical="center" wrapText="1"/>
      <protection/>
    </xf>
    <xf numFmtId="49" fontId="3" fillId="0" borderId="14" xfId="50" applyNumberFormat="1" applyFont="1" applyBorder="1" applyAlignment="1">
      <alignment vertical="center" wrapText="1"/>
      <protection/>
    </xf>
    <xf numFmtId="0" fontId="0" fillId="1" borderId="14" xfId="50" applyFill="1" applyBorder="1" applyAlignment="1">
      <alignment vertical="center" wrapText="1"/>
      <protection/>
    </xf>
    <xf numFmtId="0" fontId="4" fillId="1" borderId="14" xfId="50" applyFont="1" applyFill="1" applyBorder="1" applyAlignment="1">
      <alignment horizontal="center" vertical="center" wrapText="1"/>
      <protection/>
    </xf>
    <xf numFmtId="0" fontId="4" fillId="0" borderId="14" xfId="50" applyFont="1" applyBorder="1" applyAlignment="1">
      <alignment vertical="center" wrapText="1"/>
      <protection/>
    </xf>
    <xf numFmtId="0" fontId="4" fillId="0" borderId="15" xfId="50" applyFont="1" applyBorder="1" applyAlignment="1">
      <alignment vertical="center" wrapText="1"/>
      <protection/>
    </xf>
    <xf numFmtId="49" fontId="3" fillId="0" borderId="16" xfId="50" applyNumberFormat="1" applyFont="1" applyBorder="1" applyAlignment="1">
      <alignment horizontal="center" vertical="center" wrapText="1"/>
      <protection/>
    </xf>
    <xf numFmtId="0" fontId="4" fillId="0" borderId="10" xfId="50" applyFont="1" applyBorder="1" applyAlignment="1">
      <alignment horizontal="center" vertical="center" wrapText="1"/>
      <protection/>
    </xf>
    <xf numFmtId="0" fontId="9" fillId="0" borderId="10" xfId="50" applyFont="1" applyBorder="1" applyAlignment="1">
      <alignment vertical="center" wrapText="1"/>
      <protection/>
    </xf>
    <xf numFmtId="0" fontId="3" fillId="1" borderId="10" xfId="50" applyFont="1" applyFill="1" applyBorder="1" applyAlignment="1">
      <alignment vertical="center" wrapText="1"/>
      <protection/>
    </xf>
    <xf numFmtId="49" fontId="3" fillId="0" borderId="10" xfId="50" applyNumberFormat="1" applyFont="1" applyBorder="1" applyAlignment="1">
      <alignment horizontal="center" vertical="center" wrapText="1"/>
      <protection/>
    </xf>
    <xf numFmtId="49" fontId="3" fillId="0" borderId="10" xfId="50" applyNumberFormat="1" applyFont="1" applyBorder="1" applyAlignment="1">
      <alignment vertical="center" wrapText="1"/>
      <protection/>
    </xf>
    <xf numFmtId="49" fontId="3" fillId="0" borderId="10" xfId="50" applyNumberFormat="1" applyFont="1" applyBorder="1" applyAlignment="1">
      <alignment vertical="center" wrapText="1"/>
      <protection/>
    </xf>
    <xf numFmtId="0" fontId="0" fillId="1" borderId="10" xfId="50" applyFill="1" applyBorder="1" applyAlignment="1">
      <alignment vertical="center" wrapText="1"/>
      <protection/>
    </xf>
    <xf numFmtId="0" fontId="4" fillId="1" borderId="10" xfId="50" applyFont="1" applyFill="1" applyBorder="1" applyAlignment="1">
      <alignment horizontal="center" vertical="center" wrapText="1"/>
      <protection/>
    </xf>
    <xf numFmtId="0" fontId="6" fillId="0" borderId="10" xfId="50" applyFont="1" applyBorder="1" applyAlignment="1">
      <alignment horizontal="center" vertical="center" wrapText="1"/>
      <protection/>
    </xf>
    <xf numFmtId="0" fontId="4" fillId="0" borderId="10" xfId="50" applyFont="1" applyBorder="1" applyAlignment="1">
      <alignment vertical="center" wrapText="1"/>
      <protection/>
    </xf>
    <xf numFmtId="0" fontId="4" fillId="0" borderId="17" xfId="50" applyFont="1" applyBorder="1" applyAlignment="1">
      <alignment vertical="center" wrapText="1"/>
      <protection/>
    </xf>
    <xf numFmtId="49" fontId="3" fillId="35" borderId="16" xfId="50" applyNumberFormat="1" applyFont="1" applyFill="1" applyBorder="1" applyAlignment="1">
      <alignment horizontal="center" vertical="center" wrapText="1"/>
      <protection/>
    </xf>
    <xf numFmtId="0" fontId="9" fillId="0" borderId="10" xfId="50" applyFont="1" applyBorder="1" applyAlignment="1">
      <alignment horizontal="center" vertical="center" wrapText="1"/>
      <protection/>
    </xf>
    <xf numFmtId="49" fontId="3" fillId="35" borderId="10" xfId="50" applyNumberFormat="1" applyFont="1" applyFill="1" applyBorder="1" applyAlignment="1">
      <alignment horizontal="center" vertical="center" wrapText="1"/>
      <protection/>
    </xf>
    <xf numFmtId="49" fontId="3" fillId="35" borderId="10" xfId="50" applyNumberFormat="1" applyFont="1" applyFill="1" applyBorder="1" applyAlignment="1">
      <alignment horizontal="center" vertical="center" wrapText="1"/>
      <protection/>
    </xf>
    <xf numFmtId="49" fontId="4" fillId="0" borderId="10" xfId="50" applyNumberFormat="1" applyFont="1" applyBorder="1" applyAlignment="1">
      <alignment vertical="center" wrapText="1"/>
      <protection/>
    </xf>
    <xf numFmtId="49" fontId="3" fillId="35" borderId="10" xfId="50" applyNumberFormat="1" applyFont="1" applyFill="1" applyBorder="1" applyAlignment="1">
      <alignment vertical="center" wrapText="1"/>
      <protection/>
    </xf>
    <xf numFmtId="49" fontId="4" fillId="0" borderId="16" xfId="50" applyNumberFormat="1" applyFont="1" applyBorder="1" applyAlignment="1">
      <alignment horizontal="center" vertical="center" wrapText="1"/>
      <protection/>
    </xf>
    <xf numFmtId="0" fontId="4" fillId="0" borderId="10" xfId="50" applyFont="1" applyBorder="1" applyAlignment="1">
      <alignment vertical="center" wrapText="1"/>
      <protection/>
    </xf>
    <xf numFmtId="0" fontId="4" fillId="0" borderId="10" xfId="50" applyFont="1" applyBorder="1" applyAlignment="1">
      <alignment horizontal="center" vertical="center" wrapText="1"/>
      <protection/>
    </xf>
    <xf numFmtId="49" fontId="4" fillId="0" borderId="10" xfId="50" applyNumberFormat="1" applyFont="1" applyBorder="1" applyAlignment="1">
      <alignment horizontal="center" vertical="center" wrapText="1"/>
      <protection/>
    </xf>
    <xf numFmtId="49" fontId="4" fillId="0" borderId="10" xfId="50" applyNumberFormat="1" applyFont="1" applyBorder="1" applyAlignment="1">
      <alignment vertical="center" wrapText="1"/>
      <protection/>
    </xf>
    <xf numFmtId="0" fontId="4" fillId="1" borderId="10" xfId="50" applyFont="1" applyFill="1" applyBorder="1" applyAlignment="1">
      <alignment vertical="center" wrapText="1"/>
      <protection/>
    </xf>
    <xf numFmtId="0" fontId="4" fillId="0" borderId="17" xfId="50" applyFont="1" applyBorder="1" applyAlignment="1">
      <alignment vertical="center" wrapText="1"/>
      <protection/>
    </xf>
    <xf numFmtId="49" fontId="3" fillId="35" borderId="18" xfId="50" applyNumberFormat="1" applyFont="1" applyFill="1" applyBorder="1" applyAlignment="1">
      <alignment horizontal="center" vertical="center" wrapText="1"/>
      <protection/>
    </xf>
    <xf numFmtId="0" fontId="4" fillId="0" borderId="19" xfId="50" applyFont="1" applyBorder="1" applyAlignment="1">
      <alignment horizontal="center" vertical="center" wrapText="1"/>
      <protection/>
    </xf>
    <xf numFmtId="0" fontId="9" fillId="0" borderId="19" xfId="50" applyFont="1" applyBorder="1" applyAlignment="1">
      <alignment vertical="center" wrapText="1"/>
      <protection/>
    </xf>
    <xf numFmtId="0" fontId="9" fillId="0" borderId="19" xfId="50" applyFont="1" applyBorder="1" applyAlignment="1">
      <alignment horizontal="center" vertical="center" wrapText="1"/>
      <protection/>
    </xf>
    <xf numFmtId="49" fontId="3" fillId="35" borderId="19" xfId="50" applyNumberFormat="1" applyFont="1" applyFill="1" applyBorder="1" applyAlignment="1">
      <alignment horizontal="center" vertical="center" wrapText="1"/>
      <protection/>
    </xf>
    <xf numFmtId="49" fontId="3" fillId="0" borderId="19" xfId="50" applyNumberFormat="1" applyFont="1" applyBorder="1" applyAlignment="1">
      <alignment vertical="center" wrapText="1"/>
      <protection/>
    </xf>
    <xf numFmtId="49" fontId="3" fillId="35" borderId="19" xfId="50" applyNumberFormat="1" applyFont="1" applyFill="1" applyBorder="1" applyAlignment="1">
      <alignment vertical="center" wrapText="1"/>
      <protection/>
    </xf>
    <xf numFmtId="0" fontId="4" fillId="1" borderId="19" xfId="50" applyFont="1" applyFill="1" applyBorder="1" applyAlignment="1">
      <alignment vertical="center" wrapText="1"/>
      <protection/>
    </xf>
    <xf numFmtId="0" fontId="0" fillId="1" borderId="19" xfId="50" applyFill="1" applyBorder="1" applyAlignment="1">
      <alignment vertical="center" wrapText="1"/>
      <protection/>
    </xf>
    <xf numFmtId="0" fontId="4" fillId="0" borderId="19" xfId="50" applyFont="1" applyBorder="1" applyAlignment="1">
      <alignment vertical="center" wrapText="1"/>
      <protection/>
    </xf>
    <xf numFmtId="0" fontId="4" fillId="0" borderId="20" xfId="50" applyFont="1" applyBorder="1" applyAlignment="1">
      <alignment vertical="center" wrapText="1"/>
      <protection/>
    </xf>
    <xf numFmtId="0" fontId="6" fillId="0" borderId="14" xfId="50" applyFont="1" applyBorder="1" applyAlignment="1">
      <alignment horizontal="center" vertical="center" wrapText="1"/>
      <protection/>
    </xf>
    <xf numFmtId="49" fontId="3" fillId="35" borderId="19" xfId="50" applyNumberFormat="1" applyFont="1" applyFill="1" applyBorder="1" applyAlignment="1">
      <alignment horizontal="center" vertical="center" wrapText="1"/>
      <protection/>
    </xf>
    <xf numFmtId="49" fontId="4" fillId="0" borderId="18" xfId="50" applyNumberFormat="1" applyFont="1" applyBorder="1" applyAlignment="1">
      <alignment horizontal="center" vertical="center" wrapText="1"/>
      <protection/>
    </xf>
    <xf numFmtId="0" fontId="4" fillId="0" borderId="19" xfId="50" applyFont="1" applyBorder="1" applyAlignment="1">
      <alignment vertical="center" wrapText="1"/>
      <protection/>
    </xf>
    <xf numFmtId="0" fontId="4" fillId="0" borderId="19" xfId="50" applyFont="1" applyBorder="1" applyAlignment="1">
      <alignment horizontal="center" vertical="center" wrapText="1"/>
      <protection/>
    </xf>
    <xf numFmtId="49" fontId="4" fillId="0" borderId="19" xfId="50" applyNumberFormat="1" applyFont="1" applyBorder="1" applyAlignment="1">
      <alignment horizontal="center" vertical="center" wrapText="1"/>
      <protection/>
    </xf>
    <xf numFmtId="49" fontId="4" fillId="0" borderId="19" xfId="50" applyNumberFormat="1" applyFont="1" applyBorder="1" applyAlignment="1">
      <alignment vertical="center" wrapText="1"/>
      <protection/>
    </xf>
    <xf numFmtId="0" fontId="4" fillId="0" borderId="20" xfId="50" applyFont="1" applyBorder="1" applyAlignment="1">
      <alignment vertical="center" wrapText="1"/>
      <protection/>
    </xf>
    <xf numFmtId="49" fontId="4" fillId="0" borderId="19" xfId="50" applyNumberFormat="1" applyFont="1" applyBorder="1" applyAlignment="1">
      <alignment vertical="center" wrapText="1"/>
      <protection/>
    </xf>
    <xf numFmtId="0" fontId="3" fillId="35" borderId="19" xfId="50" applyFont="1" applyFill="1" applyBorder="1" applyAlignment="1">
      <alignment horizontal="center" vertical="center" wrapText="1"/>
      <protection/>
    </xf>
    <xf numFmtId="49" fontId="2" fillId="35" borderId="20" xfId="50" applyNumberFormat="1" applyFont="1" applyFill="1" applyBorder="1" applyAlignment="1">
      <alignment vertical="center" wrapText="1"/>
      <protection/>
    </xf>
    <xf numFmtId="49" fontId="4" fillId="0" borderId="13" xfId="50" applyNumberFormat="1" applyFont="1" applyBorder="1" applyAlignment="1">
      <alignment horizontal="center" vertical="center" wrapText="1"/>
      <protection/>
    </xf>
    <xf numFmtId="0" fontId="4" fillId="0" borderId="14" xfId="50" applyFont="1" applyBorder="1" applyAlignment="1">
      <alignment vertical="center" wrapText="1"/>
      <protection/>
    </xf>
    <xf numFmtId="49" fontId="4" fillId="0" borderId="14" xfId="50" applyNumberFormat="1" applyFont="1" applyBorder="1" applyAlignment="1">
      <alignment horizontal="center" vertical="center" wrapText="1"/>
      <protection/>
    </xf>
    <xf numFmtId="49" fontId="4" fillId="0" borderId="14" xfId="50" applyNumberFormat="1" applyFont="1" applyBorder="1" applyAlignment="1">
      <alignment vertical="center" wrapText="1"/>
      <protection/>
    </xf>
    <xf numFmtId="0" fontId="4" fillId="1" borderId="14" xfId="50" applyFont="1" applyFill="1" applyBorder="1" applyAlignment="1">
      <alignment vertical="center" wrapText="1"/>
      <protection/>
    </xf>
    <xf numFmtId="0" fontId="4" fillId="1" borderId="14" xfId="50" applyFont="1" applyFill="1" applyBorder="1" applyAlignment="1">
      <alignment horizontal="center" vertical="center" wrapText="1"/>
      <protection/>
    </xf>
    <xf numFmtId="0" fontId="6" fillId="0" borderId="14" xfId="50" applyFont="1" applyBorder="1" applyAlignment="1">
      <alignment horizontal="center" vertical="center" wrapText="1"/>
      <protection/>
    </xf>
    <xf numFmtId="0" fontId="4" fillId="0" borderId="15" xfId="50" applyFont="1" applyBorder="1" applyAlignment="1">
      <alignment vertical="center" wrapText="1"/>
      <protection/>
    </xf>
    <xf numFmtId="3" fontId="4" fillId="0" borderId="10" xfId="50" applyNumberFormat="1" applyFont="1" applyBorder="1" applyAlignment="1">
      <alignment horizontal="center" vertical="center" wrapText="1"/>
      <protection/>
    </xf>
    <xf numFmtId="3" fontId="4" fillId="0" borderId="19" xfId="50" applyNumberFormat="1" applyFont="1" applyBorder="1" applyAlignment="1">
      <alignment horizontal="center" vertical="center" wrapText="1"/>
      <protection/>
    </xf>
    <xf numFmtId="49" fontId="3" fillId="34" borderId="12" xfId="50" applyNumberFormat="1" applyFont="1" applyFill="1" applyBorder="1" applyAlignment="1" applyProtection="1">
      <alignment vertical="center" wrapText="1"/>
      <protection locked="0"/>
    </xf>
    <xf numFmtId="187" fontId="3" fillId="32" borderId="12" xfId="50" applyNumberFormat="1" applyFont="1" applyFill="1" applyBorder="1" applyAlignment="1" applyProtection="1">
      <alignment horizontal="center" vertical="center" wrapText="1"/>
      <protection locked="0"/>
    </xf>
    <xf numFmtId="3" fontId="3" fillId="32" borderId="12" xfId="50" applyNumberFormat="1" applyFont="1" applyFill="1" applyBorder="1" applyAlignment="1" applyProtection="1">
      <alignment horizontal="center" vertical="center" wrapText="1"/>
      <protection locked="0"/>
    </xf>
    <xf numFmtId="0" fontId="4" fillId="0" borderId="14" xfId="50" applyFont="1" applyBorder="1" applyAlignment="1">
      <alignment horizontal="center" vertical="center" wrapText="1"/>
      <protection/>
    </xf>
    <xf numFmtId="0" fontId="4" fillId="0" borderId="13" xfId="50" applyFont="1" applyBorder="1" applyAlignment="1">
      <alignment horizontal="center" vertical="center" wrapText="1"/>
      <protection/>
    </xf>
    <xf numFmtId="49" fontId="4" fillId="0" borderId="14" xfId="50" applyNumberFormat="1" applyFont="1" applyBorder="1" applyAlignment="1">
      <alignment horizontal="center" vertical="center" wrapText="1"/>
      <protection/>
    </xf>
    <xf numFmtId="0" fontId="0" fillId="0" borderId="0" xfId="50" applyFont="1">
      <alignment/>
      <protection/>
    </xf>
    <xf numFmtId="0" fontId="4" fillId="0" borderId="16" xfId="50" applyFont="1" applyBorder="1" applyAlignment="1">
      <alignment horizontal="center" vertical="center" wrapText="1"/>
      <protection/>
    </xf>
    <xf numFmtId="49" fontId="4" fillId="0" borderId="10" xfId="50" applyNumberFormat="1" applyFont="1" applyBorder="1" applyAlignment="1">
      <alignment horizontal="center" vertical="center" wrapText="1"/>
      <protection/>
    </xf>
    <xf numFmtId="49" fontId="4" fillId="0" borderId="19" xfId="50" applyNumberFormat="1" applyFont="1" applyBorder="1" applyAlignment="1">
      <alignment horizontal="center" vertical="center" wrapText="1"/>
      <protection/>
    </xf>
    <xf numFmtId="3" fontId="4" fillId="0" borderId="19" xfId="50" applyNumberFormat="1" applyFont="1" applyBorder="1" applyAlignment="1">
      <alignment horizontal="center" vertical="center" wrapText="1"/>
      <protection/>
    </xf>
    <xf numFmtId="3" fontId="4" fillId="0" borderId="10" xfId="50" applyNumberFormat="1" applyFont="1" applyBorder="1" applyAlignment="1">
      <alignment horizontal="center" vertical="center" wrapText="1"/>
      <protection/>
    </xf>
    <xf numFmtId="49" fontId="6" fillId="0" borderId="17" xfId="50" applyNumberFormat="1" applyFont="1" applyBorder="1" applyAlignment="1">
      <alignment vertical="center" wrapText="1"/>
      <protection/>
    </xf>
    <xf numFmtId="0" fontId="4" fillId="0" borderId="0" xfId="50" applyFont="1">
      <alignment/>
      <protection/>
    </xf>
    <xf numFmtId="0" fontId="4" fillId="1" borderId="21" xfId="50" applyFont="1" applyFill="1" applyBorder="1" applyAlignment="1">
      <alignment vertical="center" wrapText="1"/>
      <protection/>
    </xf>
    <xf numFmtId="49" fontId="4" fillId="0" borderId="21" xfId="50" applyNumberFormat="1" applyFont="1" applyBorder="1" applyAlignment="1">
      <alignment horizontal="center" vertical="center" wrapText="1"/>
      <protection/>
    </xf>
    <xf numFmtId="0" fontId="4" fillId="0" borderId="21" xfId="50" applyFont="1" applyBorder="1" applyAlignment="1">
      <alignment vertical="center" wrapText="1"/>
      <protection/>
    </xf>
    <xf numFmtId="0" fontId="0" fillId="1" borderId="21" xfId="50" applyFill="1" applyBorder="1" applyAlignment="1">
      <alignment vertical="center" wrapText="1"/>
      <protection/>
    </xf>
    <xf numFmtId="0" fontId="4" fillId="1" borderId="21" xfId="50" applyFont="1" applyFill="1" applyBorder="1" applyAlignment="1">
      <alignment horizontal="center" vertical="center" wrapText="1"/>
      <protection/>
    </xf>
    <xf numFmtId="0" fontId="6" fillId="0" borderId="21" xfId="50" applyFont="1" applyBorder="1" applyAlignment="1">
      <alignment horizontal="center" vertical="center" wrapText="1"/>
      <protection/>
    </xf>
    <xf numFmtId="0" fontId="4" fillId="0" borderId="22" xfId="50" applyFont="1" applyBorder="1" applyAlignment="1">
      <alignment vertical="center" wrapText="1"/>
      <protection/>
    </xf>
    <xf numFmtId="0" fontId="4" fillId="0" borderId="18" xfId="50" applyFont="1" applyBorder="1" applyAlignment="1">
      <alignment horizontal="center" vertical="center" wrapText="1"/>
      <protection/>
    </xf>
    <xf numFmtId="49" fontId="2" fillId="33" borderId="16" xfId="50" applyNumberFormat="1" applyFont="1" applyFill="1" applyBorder="1" applyAlignment="1">
      <alignment vertical="center" wrapText="1"/>
      <protection/>
    </xf>
    <xf numFmtId="49" fontId="2" fillId="33" borderId="10" xfId="50" applyNumberFormat="1" applyFont="1" applyFill="1" applyBorder="1" applyAlignment="1">
      <alignment vertical="center" wrapText="1"/>
      <protection/>
    </xf>
    <xf numFmtId="0" fontId="2" fillId="33" borderId="10" xfId="50" applyFont="1" applyFill="1" applyBorder="1" applyAlignment="1">
      <alignment vertical="center" wrapText="1"/>
      <protection/>
    </xf>
    <xf numFmtId="49" fontId="2" fillId="33" borderId="17" xfId="50" applyNumberFormat="1" applyFont="1" applyFill="1" applyBorder="1" applyAlignment="1">
      <alignment vertical="center" wrapText="1"/>
      <protection/>
    </xf>
    <xf numFmtId="0" fontId="4" fillId="34" borderId="16" xfId="50" applyFont="1" applyFill="1" applyBorder="1" applyAlignment="1" applyProtection="1">
      <alignment horizontal="center" vertical="center" wrapText="1"/>
      <protection locked="0"/>
    </xf>
    <xf numFmtId="0" fontId="4" fillId="36" borderId="10" xfId="50" applyFont="1" applyFill="1" applyBorder="1" applyAlignment="1" applyProtection="1">
      <alignment horizontal="center" vertical="center" wrapText="1"/>
      <protection locked="0"/>
    </xf>
    <xf numFmtId="0" fontId="4" fillId="36" borderId="10" xfId="50" applyFont="1" applyFill="1" applyBorder="1" applyAlignment="1" applyProtection="1">
      <alignment vertical="center" wrapText="1"/>
      <protection locked="0"/>
    </xf>
    <xf numFmtId="0" fontId="4" fillId="36" borderId="17" xfId="50" applyFont="1" applyFill="1" applyBorder="1" applyAlignment="1" applyProtection="1">
      <alignment vertical="center" wrapText="1"/>
      <protection locked="0"/>
    </xf>
    <xf numFmtId="49" fontId="3" fillId="37" borderId="21" xfId="50" applyNumberFormat="1" applyFont="1" applyFill="1" applyBorder="1" applyAlignment="1">
      <alignment horizontal="center" vertical="center" wrapText="1"/>
      <protection/>
    </xf>
    <xf numFmtId="196" fontId="3" fillId="32" borderId="10" xfId="50" applyNumberFormat="1" applyFont="1" applyFill="1" applyBorder="1" applyAlignment="1" applyProtection="1">
      <alignment horizontal="center" vertical="center" wrapText="1"/>
      <protection locked="0"/>
    </xf>
    <xf numFmtId="49" fontId="3" fillId="38" borderId="23" xfId="50" applyNumberFormat="1" applyFont="1" applyFill="1" applyBorder="1" applyAlignment="1">
      <alignment horizontal="center" vertical="center" wrapText="1"/>
      <protection/>
    </xf>
    <xf numFmtId="0" fontId="4" fillId="0" borderId="21" xfId="50" applyFont="1" applyBorder="1" applyAlignment="1">
      <alignment horizontal="center" vertical="center" wrapText="1"/>
      <protection/>
    </xf>
    <xf numFmtId="0" fontId="3" fillId="1" borderId="21" xfId="50" applyFont="1" applyFill="1" applyBorder="1" applyAlignment="1">
      <alignment vertical="center" wrapText="1"/>
      <protection/>
    </xf>
    <xf numFmtId="49" fontId="3" fillId="0" borderId="21" xfId="50" applyNumberFormat="1" applyFont="1" applyBorder="1" applyAlignment="1">
      <alignment horizontal="center" vertical="center" wrapText="1"/>
      <protection/>
    </xf>
    <xf numFmtId="0" fontId="0" fillId="0" borderId="21" xfId="50" applyBorder="1" applyAlignment="1">
      <alignment vertical="center" wrapText="1"/>
      <protection/>
    </xf>
    <xf numFmtId="0" fontId="0" fillId="0" borderId="22" xfId="50" applyBorder="1" applyAlignment="1">
      <alignment vertical="center" wrapText="1"/>
      <protection/>
    </xf>
    <xf numFmtId="0" fontId="0" fillId="0" borderId="24" xfId="50" applyBorder="1" applyAlignment="1">
      <alignment vertical="center" wrapText="1"/>
      <protection/>
    </xf>
    <xf numFmtId="0" fontId="0" fillId="0" borderId="25" xfId="50" applyBorder="1" applyAlignment="1">
      <alignment vertical="center" wrapText="1"/>
      <protection/>
    </xf>
    <xf numFmtId="49" fontId="3" fillId="0" borderId="10" xfId="50" applyNumberFormat="1" applyFont="1" applyBorder="1" applyAlignment="1">
      <alignment horizontal="center" vertical="center" wrapText="1"/>
      <protection/>
    </xf>
    <xf numFmtId="0" fontId="0" fillId="0" borderId="10" xfId="50" applyBorder="1" applyAlignment="1">
      <alignment vertical="center" wrapText="1"/>
      <protection/>
    </xf>
    <xf numFmtId="49" fontId="3" fillId="38" borderId="10" xfId="50" applyNumberFormat="1" applyFont="1" applyFill="1" applyBorder="1" applyAlignment="1">
      <alignment horizontal="center" vertical="center" wrapText="1"/>
      <protection/>
    </xf>
    <xf numFmtId="0" fontId="9" fillId="0" borderId="10" xfId="50" applyFont="1" applyBorder="1" applyAlignment="1">
      <alignment wrapText="1"/>
      <protection/>
    </xf>
    <xf numFmtId="49" fontId="2" fillId="35" borderId="10" xfId="50" applyNumberFormat="1" applyFont="1" applyFill="1" applyBorder="1" applyAlignment="1">
      <alignment vertical="center" wrapText="1"/>
      <protection/>
    </xf>
    <xf numFmtId="49" fontId="3" fillId="0" borderId="21" xfId="50" applyNumberFormat="1" applyFont="1" applyBorder="1" applyAlignment="1">
      <alignment vertical="center" wrapText="1"/>
      <protection/>
    </xf>
    <xf numFmtId="49" fontId="4" fillId="39" borderId="10" xfId="50" applyNumberFormat="1" applyFont="1" applyFill="1" applyBorder="1" applyAlignment="1">
      <alignment horizontal="center" vertical="center" wrapText="1"/>
      <protection/>
    </xf>
    <xf numFmtId="0" fontId="3" fillId="1" borderId="21" xfId="50" applyFont="1" applyFill="1" applyBorder="1" applyAlignment="1">
      <alignment horizontal="right" vertical="center" wrapText="1"/>
      <protection/>
    </xf>
    <xf numFmtId="3" fontId="4" fillId="39" borderId="10" xfId="50" applyNumberFormat="1" applyFont="1" applyFill="1" applyBorder="1" applyAlignment="1">
      <alignment vertical="center" wrapText="1"/>
      <protection/>
    </xf>
    <xf numFmtId="0" fontId="4" fillId="39" borderId="10" xfId="50" applyFont="1" applyFill="1" applyBorder="1" applyAlignment="1">
      <alignment vertical="center" wrapText="1"/>
      <protection/>
    </xf>
    <xf numFmtId="49" fontId="3" fillId="35" borderId="10" xfId="50" applyNumberFormat="1" applyFont="1" applyFill="1" applyBorder="1" applyAlignment="1">
      <alignment horizontal="right" vertical="center" wrapText="1"/>
      <protection/>
    </xf>
    <xf numFmtId="0" fontId="3" fillId="35" borderId="10" xfId="50" applyFont="1" applyFill="1" applyBorder="1" applyAlignment="1">
      <alignment vertical="center" wrapText="1"/>
      <protection/>
    </xf>
    <xf numFmtId="49" fontId="4" fillId="39" borderId="19" xfId="50" applyNumberFormat="1" applyFont="1" applyFill="1" applyBorder="1" applyAlignment="1">
      <alignment horizontal="center" vertical="center" wrapText="1"/>
      <protection/>
    </xf>
    <xf numFmtId="0" fontId="9" fillId="0" borderId="19" xfId="50" applyFont="1" applyBorder="1" applyAlignment="1">
      <alignment wrapText="1"/>
      <protection/>
    </xf>
    <xf numFmtId="0" fontId="9" fillId="0" borderId="19" xfId="50" applyFont="1" applyBorder="1" applyAlignment="1">
      <alignment horizontal="center" wrapText="1"/>
      <protection/>
    </xf>
    <xf numFmtId="49" fontId="3" fillId="38" borderId="19" xfId="50" applyNumberFormat="1" applyFont="1" applyFill="1" applyBorder="1" applyAlignment="1">
      <alignment horizontal="center" vertical="center" wrapText="1"/>
      <protection/>
    </xf>
    <xf numFmtId="0" fontId="3" fillId="1" borderId="26" xfId="50" applyFont="1" applyFill="1" applyBorder="1" applyAlignment="1">
      <alignment vertical="center" wrapText="1"/>
      <protection/>
    </xf>
    <xf numFmtId="49" fontId="3" fillId="35" borderId="19" xfId="50" applyNumberFormat="1" applyFont="1" applyFill="1" applyBorder="1" applyAlignment="1">
      <alignment horizontal="right" vertical="center" wrapText="1"/>
      <protection/>
    </xf>
    <xf numFmtId="0" fontId="3" fillId="35" borderId="19" xfId="50" applyFont="1" applyFill="1" applyBorder="1" applyAlignment="1">
      <alignment vertical="center" wrapText="1"/>
      <protection/>
    </xf>
    <xf numFmtId="49" fontId="2" fillId="35" borderId="19" xfId="50" applyNumberFormat="1" applyFont="1" applyFill="1" applyBorder="1" applyAlignment="1">
      <alignment vertical="center" wrapText="1"/>
      <protection/>
    </xf>
    <xf numFmtId="49" fontId="4" fillId="34" borderId="10" xfId="50" applyNumberFormat="1" applyFont="1" applyFill="1" applyBorder="1" applyAlignment="1" applyProtection="1">
      <alignment horizontal="center" vertical="center" wrapText="1"/>
      <protection locked="0"/>
    </xf>
    <xf numFmtId="49" fontId="2" fillId="37" borderId="10" xfId="50" applyNumberFormat="1" applyFont="1" applyFill="1" applyBorder="1" applyAlignment="1">
      <alignment vertical="center" wrapText="1"/>
      <protection/>
    </xf>
    <xf numFmtId="49" fontId="3" fillId="36" borderId="10" xfId="50" applyNumberFormat="1" applyFont="1" applyFill="1" applyBorder="1" applyAlignment="1">
      <alignment horizontal="center" vertical="center" wrapText="1"/>
      <protection/>
    </xf>
    <xf numFmtId="49" fontId="3" fillId="37" borderId="10" xfId="50" applyNumberFormat="1" applyFont="1" applyFill="1" applyBorder="1" applyAlignment="1">
      <alignment vertical="center" wrapText="1"/>
      <protection/>
    </xf>
    <xf numFmtId="0" fontId="4" fillId="36" borderId="10" xfId="50" applyFont="1" applyFill="1" applyBorder="1" applyAlignment="1">
      <alignment vertical="center" wrapText="1"/>
      <protection/>
    </xf>
    <xf numFmtId="0" fontId="0" fillId="36" borderId="10" xfId="50" applyFill="1" applyBorder="1" applyAlignment="1">
      <alignment vertical="center" wrapText="1"/>
      <protection/>
    </xf>
    <xf numFmtId="0" fontId="4" fillId="34" borderId="26" xfId="50" applyFont="1" applyFill="1" applyBorder="1" applyAlignment="1" applyProtection="1">
      <alignment vertical="center" wrapText="1"/>
      <protection locked="0"/>
    </xf>
    <xf numFmtId="0" fontId="4" fillId="34" borderId="26" xfId="50" applyFont="1" applyFill="1" applyBorder="1" applyAlignment="1" applyProtection="1">
      <alignment horizontal="center" vertical="center" wrapText="1"/>
      <protection locked="0"/>
    </xf>
    <xf numFmtId="49" fontId="3" fillId="34" borderId="27" xfId="50" applyNumberFormat="1" applyFont="1" applyFill="1" applyBorder="1" applyAlignment="1" applyProtection="1">
      <alignment vertical="center" wrapText="1"/>
      <protection locked="0"/>
    </xf>
    <xf numFmtId="49" fontId="3" fillId="32" borderId="18" xfId="50" applyNumberFormat="1" applyFont="1" applyFill="1" applyBorder="1" applyAlignment="1" applyProtection="1">
      <alignment vertical="center" wrapText="1"/>
      <protection locked="0"/>
    </xf>
    <xf numFmtId="49" fontId="3" fillId="32" borderId="19" xfId="50" applyNumberFormat="1" applyFont="1" applyFill="1" applyBorder="1" applyAlignment="1" applyProtection="1">
      <alignment vertical="center" wrapText="1"/>
      <protection locked="0"/>
    </xf>
    <xf numFmtId="3" fontId="3" fillId="32" borderId="26" xfId="50" applyNumberFormat="1" applyFont="1" applyFill="1" applyBorder="1" applyAlignment="1" applyProtection="1">
      <alignment horizontal="center" vertical="center" wrapText="1"/>
      <protection locked="0"/>
    </xf>
    <xf numFmtId="187" fontId="3" fillId="32" borderId="26" xfId="50" applyNumberFormat="1" applyFont="1" applyFill="1" applyBorder="1" applyAlignment="1" applyProtection="1">
      <alignment horizontal="center" vertical="center" wrapText="1"/>
      <protection locked="0"/>
    </xf>
    <xf numFmtId="0" fontId="4" fillId="36" borderId="26" xfId="50" applyFont="1" applyFill="1" applyBorder="1" applyAlignment="1">
      <alignment vertical="center" wrapText="1"/>
      <protection/>
    </xf>
    <xf numFmtId="0" fontId="0" fillId="36" borderId="26" xfId="50" applyFill="1" applyBorder="1" applyAlignment="1">
      <alignment vertical="center" wrapText="1"/>
      <protection/>
    </xf>
    <xf numFmtId="49" fontId="3" fillId="38" borderId="21" xfId="50" applyNumberFormat="1" applyFont="1" applyFill="1" applyBorder="1" applyAlignment="1">
      <alignment horizontal="center" vertical="center" wrapText="1"/>
      <protection/>
    </xf>
    <xf numFmtId="49" fontId="3" fillId="39" borderId="21" xfId="50" applyNumberFormat="1" applyFont="1" applyFill="1" applyBorder="1" applyAlignment="1">
      <alignment horizontal="center" vertical="center" wrapText="1"/>
      <protection/>
    </xf>
    <xf numFmtId="49" fontId="3" fillId="35" borderId="21" xfId="50" applyNumberFormat="1" applyFont="1" applyFill="1" applyBorder="1" applyAlignment="1">
      <alignment vertical="center" wrapText="1"/>
      <protection/>
    </xf>
    <xf numFmtId="0" fontId="3" fillId="35" borderId="21" xfId="50" applyFont="1" applyFill="1" applyBorder="1" applyAlignment="1">
      <alignment vertical="center" wrapText="1"/>
      <protection/>
    </xf>
    <xf numFmtId="187" fontId="3" fillId="35" borderId="21" xfId="50" applyNumberFormat="1" applyFont="1" applyFill="1" applyBorder="1" applyAlignment="1">
      <alignment vertical="center" wrapText="1"/>
      <protection/>
    </xf>
    <xf numFmtId="49" fontId="3" fillId="39" borderId="19" xfId="50" applyNumberFormat="1" applyFont="1" applyFill="1" applyBorder="1" applyAlignment="1">
      <alignment horizontal="center" vertical="center" wrapText="1"/>
      <protection/>
    </xf>
    <xf numFmtId="187" fontId="3" fillId="35" borderId="19" xfId="50" applyNumberFormat="1" applyFont="1" applyFill="1" applyBorder="1" applyAlignment="1">
      <alignment vertical="center" wrapText="1"/>
      <protection/>
    </xf>
    <xf numFmtId="3" fontId="4" fillId="0" borderId="19" xfId="50" applyNumberFormat="1" applyFont="1" applyBorder="1" applyAlignment="1">
      <alignment vertical="center" wrapText="1"/>
      <protection/>
    </xf>
    <xf numFmtId="0" fontId="0" fillId="0" borderId="19" xfId="50" applyBorder="1" applyAlignment="1">
      <alignment vertical="center" wrapText="1"/>
      <protection/>
    </xf>
    <xf numFmtId="0" fontId="3" fillId="35" borderId="14" xfId="50" applyFont="1" applyFill="1" applyBorder="1" applyAlignment="1">
      <alignment vertical="center" wrapText="1"/>
      <protection/>
    </xf>
    <xf numFmtId="187" fontId="3" fillId="35" borderId="10" xfId="50" applyNumberFormat="1" applyFont="1" applyFill="1" applyBorder="1" applyAlignment="1">
      <alignment vertical="center" wrapText="1"/>
      <protection/>
    </xf>
    <xf numFmtId="3" fontId="3" fillId="37" borderId="10" xfId="50" applyNumberFormat="1" applyFont="1" applyFill="1" applyBorder="1" applyAlignment="1" applyProtection="1">
      <alignment horizontal="center" vertical="center" wrapText="1"/>
      <protection locked="0"/>
    </xf>
    <xf numFmtId="187" fontId="3" fillId="37" borderId="10" xfId="50" applyNumberFormat="1" applyFont="1" applyFill="1" applyBorder="1" applyAlignment="1" applyProtection="1">
      <alignment horizontal="center" vertical="center" wrapText="1"/>
      <protection locked="0"/>
    </xf>
    <xf numFmtId="0" fontId="2" fillId="37" borderId="10" xfId="50" applyFont="1" applyFill="1" applyBorder="1" applyAlignment="1">
      <alignment vertical="center" wrapText="1"/>
      <protection/>
    </xf>
    <xf numFmtId="0" fontId="4" fillId="34" borderId="19" xfId="50" applyFont="1" applyFill="1" applyBorder="1" applyAlignment="1" applyProtection="1">
      <alignment horizontal="center" vertical="center" wrapText="1"/>
      <protection locked="0"/>
    </xf>
    <xf numFmtId="0" fontId="4" fillId="34" borderId="19" xfId="50" applyFont="1" applyFill="1" applyBorder="1" applyAlignment="1" applyProtection="1">
      <alignment vertical="center" wrapText="1"/>
      <protection locked="0"/>
    </xf>
    <xf numFmtId="49" fontId="3" fillId="34" borderId="19" xfId="50" applyNumberFormat="1" applyFont="1" applyFill="1" applyBorder="1" applyAlignment="1" applyProtection="1">
      <alignment vertical="center" wrapText="1"/>
      <protection locked="0"/>
    </xf>
    <xf numFmtId="3" fontId="3" fillId="37" borderId="19" xfId="50" applyNumberFormat="1" applyFont="1" applyFill="1" applyBorder="1" applyAlignment="1" applyProtection="1">
      <alignment horizontal="center" vertical="center" wrapText="1"/>
      <protection locked="0"/>
    </xf>
    <xf numFmtId="187" fontId="3" fillId="37" borderId="19" xfId="50" applyNumberFormat="1" applyFont="1" applyFill="1" applyBorder="1" applyAlignment="1" applyProtection="1">
      <alignment horizontal="center" vertical="center" wrapText="1"/>
      <protection locked="0"/>
    </xf>
    <xf numFmtId="0" fontId="4" fillId="36" borderId="19" xfId="50" applyFont="1" applyFill="1" applyBorder="1" applyAlignment="1">
      <alignment vertical="center" wrapText="1"/>
      <protection/>
    </xf>
    <xf numFmtId="0" fontId="0" fillId="36" borderId="19" xfId="50" applyFill="1" applyBorder="1" applyAlignment="1">
      <alignment vertical="center" wrapText="1"/>
      <protection/>
    </xf>
    <xf numFmtId="0" fontId="9" fillId="0" borderId="21" xfId="50" applyFont="1" applyBorder="1" applyAlignment="1">
      <alignment horizontal="center" vertical="center" wrapText="1"/>
      <protection/>
    </xf>
    <xf numFmtId="0" fontId="9" fillId="0" borderId="21" xfId="50" applyFont="1" applyBorder="1" applyAlignment="1">
      <alignment wrapText="1"/>
      <protection/>
    </xf>
    <xf numFmtId="0" fontId="4" fillId="0" borderId="10" xfId="50" applyFont="1" applyBorder="1" applyAlignment="1">
      <alignment horizontal="right" vertical="center" wrapText="1"/>
      <protection/>
    </xf>
    <xf numFmtId="0" fontId="4" fillId="0" borderId="19" xfId="50" applyFont="1" applyBorder="1" applyAlignment="1">
      <alignment horizontal="right" vertical="center" wrapText="1"/>
      <protection/>
    </xf>
    <xf numFmtId="0" fontId="4" fillId="0" borderId="21" xfId="50" applyFont="1" applyBorder="1" applyAlignment="1">
      <alignment horizontal="right" vertical="center" wrapText="1"/>
      <protection/>
    </xf>
    <xf numFmtId="3" fontId="4" fillId="0" borderId="10" xfId="50" applyNumberFormat="1" applyFont="1" applyBorder="1" applyAlignment="1">
      <alignment horizontal="right" vertical="center" wrapText="1"/>
      <protection/>
    </xf>
    <xf numFmtId="3" fontId="4" fillId="0" borderId="10" xfId="50" applyNumberFormat="1" applyFont="1" applyBorder="1" applyAlignment="1">
      <alignment vertical="center" wrapText="1"/>
      <protection/>
    </xf>
    <xf numFmtId="3" fontId="4" fillId="0" borderId="19" xfId="50" applyNumberFormat="1" applyFont="1" applyBorder="1" applyAlignment="1">
      <alignment horizontal="right" vertical="center" wrapText="1"/>
      <protection/>
    </xf>
    <xf numFmtId="0" fontId="4" fillId="0" borderId="21" xfId="50" applyFont="1" applyBorder="1">
      <alignment/>
      <protection/>
    </xf>
    <xf numFmtId="0" fontId="4" fillId="0" borderId="10" xfId="50" applyFont="1" applyBorder="1">
      <alignment/>
      <protection/>
    </xf>
    <xf numFmtId="0" fontId="9" fillId="0" borderId="0" xfId="50" applyFont="1" applyAlignment="1">
      <alignment wrapText="1"/>
      <protection/>
    </xf>
    <xf numFmtId="0" fontId="9" fillId="0" borderId="0" xfId="50" applyFont="1" applyAlignment="1">
      <alignment horizontal="center" wrapText="1"/>
      <protection/>
    </xf>
    <xf numFmtId="0" fontId="4" fillId="40" borderId="28" xfId="50" applyFont="1" applyFill="1" applyBorder="1">
      <alignment/>
      <protection/>
    </xf>
    <xf numFmtId="0" fontId="4" fillId="40" borderId="0" xfId="50" applyFont="1" applyFill="1">
      <alignment/>
      <protection/>
    </xf>
    <xf numFmtId="0" fontId="4" fillId="40" borderId="0" xfId="50" applyFont="1" applyFill="1">
      <alignment/>
      <protection/>
    </xf>
    <xf numFmtId="0" fontId="4" fillId="40" borderId="0" xfId="50" applyFont="1" applyFill="1" applyAlignment="1">
      <alignment horizontal="center"/>
      <protection/>
    </xf>
    <xf numFmtId="0" fontId="0" fillId="40" borderId="0" xfId="50" applyFill="1" applyAlignment="1">
      <alignment horizontal="center"/>
      <protection/>
    </xf>
    <xf numFmtId="0" fontId="0" fillId="40" borderId="0" xfId="50" applyFill="1">
      <alignment/>
      <protection/>
    </xf>
    <xf numFmtId="0" fontId="4" fillId="0" borderId="28" xfId="50" applyFont="1" applyBorder="1">
      <alignment/>
      <protection/>
    </xf>
    <xf numFmtId="0" fontId="4" fillId="0" borderId="0" xfId="50" applyFont="1">
      <alignment/>
      <protection/>
    </xf>
    <xf numFmtId="0" fontId="4" fillId="0" borderId="0" xfId="50" applyFont="1" applyAlignment="1">
      <alignment horizontal="center"/>
      <protection/>
    </xf>
    <xf numFmtId="4" fontId="4" fillId="0" borderId="21" xfId="50" applyNumberFormat="1" applyFont="1" applyFill="1" applyBorder="1" applyAlignment="1">
      <alignment vertical="center" wrapText="1"/>
      <protection/>
    </xf>
    <xf numFmtId="196" fontId="3" fillId="0" borderId="10" xfId="50" applyNumberFormat="1" applyFont="1" applyFill="1" applyBorder="1" applyAlignment="1">
      <alignment horizontal="right" vertical="center" wrapText="1"/>
      <protection/>
    </xf>
    <xf numFmtId="49" fontId="3" fillId="0" borderId="19" xfId="50" applyNumberFormat="1" applyFont="1" applyFill="1" applyBorder="1" applyAlignment="1">
      <alignment horizontal="right" vertical="center" wrapText="1"/>
      <protection/>
    </xf>
    <xf numFmtId="3" fontId="4" fillId="0" borderId="21" xfId="50" applyNumberFormat="1" applyFont="1" applyFill="1" applyBorder="1" applyAlignment="1">
      <alignment vertical="center" wrapText="1"/>
      <protection/>
    </xf>
    <xf numFmtId="0" fontId="4" fillId="0" borderId="19" xfId="50" applyFont="1" applyFill="1" applyBorder="1" applyAlignment="1">
      <alignment vertical="center" wrapText="1"/>
      <protection/>
    </xf>
    <xf numFmtId="0" fontId="4" fillId="0" borderId="21" xfId="50" applyFont="1" applyFill="1" applyBorder="1" applyAlignment="1">
      <alignment vertical="center" wrapText="1"/>
      <protection/>
    </xf>
    <xf numFmtId="0" fontId="4" fillId="0" borderId="10" xfId="50" applyFont="1" applyFill="1" applyBorder="1" applyAlignment="1">
      <alignment vertical="center" wrapText="1"/>
      <protection/>
    </xf>
    <xf numFmtId="0" fontId="6" fillId="0" borderId="21" xfId="50" applyFont="1" applyBorder="1" applyAlignment="1">
      <alignment vertical="center" wrapText="1"/>
      <protection/>
    </xf>
    <xf numFmtId="0" fontId="5" fillId="0" borderId="10" xfId="50" applyFont="1" applyBorder="1" applyAlignment="1">
      <alignment vertical="center" wrapText="1"/>
      <protection/>
    </xf>
    <xf numFmtId="0" fontId="5" fillId="0" borderId="21" xfId="50" applyFont="1" applyBorder="1" applyAlignment="1">
      <alignment vertical="center" wrapText="1"/>
      <protection/>
    </xf>
    <xf numFmtId="0" fontId="5" fillId="5" borderId="10" xfId="50" applyFont="1" applyFill="1" applyBorder="1" applyAlignment="1">
      <alignment vertical="center" wrapText="1"/>
      <protection/>
    </xf>
  </cellXfs>
  <cellStyles count="52">
    <cellStyle name="Normal" xfId="0"/>
    <cellStyle name="20% - Έμφαση1" xfId="15"/>
    <cellStyle name="20% - Έμφαση2" xfId="16"/>
    <cellStyle name="20% - Έμφαση3" xfId="17"/>
    <cellStyle name="20% - Έμφαση4" xfId="18"/>
    <cellStyle name="20% - Έμφαση5" xfId="19"/>
    <cellStyle name="20% - Έμφαση6" xfId="20"/>
    <cellStyle name="40% - Έμφαση1" xfId="21"/>
    <cellStyle name="40% - Έμφαση2" xfId="22"/>
    <cellStyle name="40% - Έμφαση3" xfId="23"/>
    <cellStyle name="40% - Έμφαση4" xfId="24"/>
    <cellStyle name="40% - Έμφαση5" xfId="25"/>
    <cellStyle name="40% - Έμφαση6" xfId="26"/>
    <cellStyle name="60% - Έμφαση1" xfId="27"/>
    <cellStyle name="60% - Έμφαση2" xfId="28"/>
    <cellStyle name="60% - Έμφαση3" xfId="29"/>
    <cellStyle name="60% - Έμφαση4" xfId="30"/>
    <cellStyle name="60% - Έμφαση5" xfId="31"/>
    <cellStyle name="60% - Έμφαση6" xfId="32"/>
    <cellStyle name="Εισαγωγή" xfId="33"/>
    <cellStyle name="Έλεγχος κελιού" xfId="34"/>
    <cellStyle name="Έμφαση1" xfId="35"/>
    <cellStyle name="Έμφαση2" xfId="36"/>
    <cellStyle name="Έμφαση3" xfId="37"/>
    <cellStyle name="Έμφαση4" xfId="38"/>
    <cellStyle name="Έμφαση5" xfId="39"/>
    <cellStyle name="Έμφαση6" xfId="40"/>
    <cellStyle name="Έξοδος" xfId="41"/>
    <cellStyle name="Επεξηγηματικό κείμενο" xfId="42"/>
    <cellStyle name="Επικεφαλίδα 1" xfId="43"/>
    <cellStyle name="Επικεφαλίδα 2" xfId="44"/>
    <cellStyle name="Επικεφαλίδα 3" xfId="45"/>
    <cellStyle name="Επικεφαλίδα 4" xfId="46"/>
    <cellStyle name="Κακό" xfId="47"/>
    <cellStyle name="Καλό" xfId="48"/>
    <cellStyle name="Κανονικό 2" xfId="49"/>
    <cellStyle name="Κανονικό 3" xfId="50"/>
    <cellStyle name="Comma" xfId="51"/>
    <cellStyle name="Comma [0]" xfId="52"/>
    <cellStyle name="Currency [0]" xfId="53"/>
    <cellStyle name="Currency" xfId="54"/>
    <cellStyle name="Ουδέτερο" xfId="55"/>
    <cellStyle name="Percent" xfId="56"/>
    <cellStyle name="Ποσοστό 2" xfId="57"/>
    <cellStyle name="Προειδοποιητικό κείμενο" xfId="58"/>
    <cellStyle name="Σημείωση" xfId="59"/>
    <cellStyle name="Συνδεδεμένο κελί" xfId="60"/>
    <cellStyle name="Σύνολο" xfId="61"/>
    <cellStyle name="Τίτλος" xfId="62"/>
    <cellStyle name="Hyperlink" xfId="63"/>
    <cellStyle name="Followed Hyperlink" xfId="64"/>
    <cellStyle name="Υπολογισμός"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Z194"/>
  <sheetViews>
    <sheetView tabSelected="1" zoomScale="70" zoomScaleNormal="70" zoomScaleSheetLayoutView="85" zoomScalePageLayoutView="0" workbookViewId="0" topLeftCell="A1">
      <selection activeCell="M93" sqref="M93"/>
    </sheetView>
  </sheetViews>
  <sheetFormatPr defaultColWidth="9.140625" defaultRowHeight="12.75"/>
  <cols>
    <col min="1" max="1" width="9.140625" style="204" customWidth="1"/>
    <col min="2" max="2" width="9.140625" style="103" customWidth="1"/>
    <col min="3" max="3" width="49.421875" style="205" customWidth="1"/>
    <col min="4" max="4" width="6.00390625" style="206" bestFit="1" customWidth="1"/>
    <col min="5" max="5" width="9.140625" style="6" customWidth="1"/>
    <col min="6" max="6" width="7.28125" style="6" customWidth="1"/>
    <col min="7" max="7" width="10.00390625" style="6" customWidth="1"/>
    <col min="8" max="8" width="9.140625" style="6" customWidth="1"/>
    <col min="9" max="9" width="46.140625" style="3" customWidth="1"/>
    <col min="10" max="10" width="11.8515625" style="3" customWidth="1"/>
    <col min="11" max="11" width="10.421875" style="3" customWidth="1"/>
    <col min="12" max="13" width="13.57421875" style="3" bestFit="1" customWidth="1"/>
    <col min="14" max="14" width="9.140625" style="3" customWidth="1"/>
    <col min="15" max="15" width="10.00390625" style="103" bestFit="1" customWidth="1"/>
    <col min="16" max="16" width="9.140625" style="103" customWidth="1"/>
    <col min="17" max="17" width="12.140625" style="103" customWidth="1"/>
    <col min="18" max="18" width="48.421875" style="3" customWidth="1"/>
    <col min="19" max="19" width="32.57421875" style="3" customWidth="1"/>
    <col min="20" max="16384" width="9.140625" style="3" customWidth="1"/>
  </cols>
  <sheetData>
    <row r="1" spans="1:19" s="2" customFormat="1" ht="22.5" customHeight="1">
      <c r="A1" s="217" t="s">
        <v>41</v>
      </c>
      <c r="B1" s="217"/>
      <c r="C1" s="217"/>
      <c r="D1" s="217"/>
      <c r="E1" s="217"/>
      <c r="F1" s="217"/>
      <c r="G1" s="217"/>
      <c r="H1" s="217"/>
      <c r="I1" s="217"/>
      <c r="J1" s="217"/>
      <c r="K1" s="217"/>
      <c r="L1" s="217"/>
      <c r="M1" s="217"/>
      <c r="N1" s="217"/>
      <c r="O1" s="217"/>
      <c r="P1" s="217"/>
      <c r="Q1" s="217"/>
      <c r="R1" s="217"/>
      <c r="S1" s="217"/>
    </row>
    <row r="2" spans="1:19" ht="12.75" hidden="1">
      <c r="A2" s="215" t="s">
        <v>42</v>
      </c>
      <c r="B2" s="215"/>
      <c r="C2" s="215"/>
      <c r="D2" s="215"/>
      <c r="E2" s="215"/>
      <c r="F2" s="215"/>
      <c r="G2" s="215"/>
      <c r="H2" s="215"/>
      <c r="I2" s="215"/>
      <c r="J2" s="215"/>
      <c r="K2" s="215"/>
      <c r="L2" s="215"/>
      <c r="M2" s="215"/>
      <c r="N2" s="215"/>
      <c r="O2" s="215"/>
      <c r="P2" s="215"/>
      <c r="Q2" s="215"/>
      <c r="R2" s="215"/>
      <c r="S2" s="215"/>
    </row>
    <row r="3" spans="1:19" s="6" customFormat="1" ht="33.75" hidden="1">
      <c r="A3" s="4" t="s">
        <v>8</v>
      </c>
      <c r="B3" s="4" t="s">
        <v>1</v>
      </c>
      <c r="C3" s="4" t="s">
        <v>2</v>
      </c>
      <c r="D3" s="4" t="s">
        <v>172</v>
      </c>
      <c r="E3" s="5" t="s">
        <v>9</v>
      </c>
      <c r="F3" s="5" t="s">
        <v>170</v>
      </c>
      <c r="G3" s="5" t="s">
        <v>171</v>
      </c>
      <c r="H3" s="4" t="s">
        <v>3</v>
      </c>
      <c r="I3" s="4" t="s">
        <v>4</v>
      </c>
      <c r="J3" s="4" t="s">
        <v>10</v>
      </c>
      <c r="K3" s="4" t="s">
        <v>11</v>
      </c>
      <c r="L3" s="4" t="s">
        <v>37</v>
      </c>
      <c r="M3" s="4" t="s">
        <v>12</v>
      </c>
      <c r="N3" s="4" t="s">
        <v>13</v>
      </c>
      <c r="O3" s="4" t="s">
        <v>5</v>
      </c>
      <c r="P3" s="5" t="s">
        <v>6</v>
      </c>
      <c r="Q3" s="4" t="s">
        <v>18</v>
      </c>
      <c r="R3" s="4" t="s">
        <v>36</v>
      </c>
      <c r="S3" s="4" t="s">
        <v>0</v>
      </c>
    </row>
    <row r="4" spans="1:19" ht="45" hidden="1">
      <c r="A4" s="7" t="s">
        <v>27</v>
      </c>
      <c r="B4" s="7" t="s">
        <v>128</v>
      </c>
      <c r="C4" s="8"/>
      <c r="D4" s="7"/>
      <c r="E4" s="7" t="s">
        <v>7</v>
      </c>
      <c r="F4" s="7"/>
      <c r="G4" s="7"/>
      <c r="H4" s="7" t="s">
        <v>14</v>
      </c>
      <c r="I4" s="9" t="s">
        <v>56</v>
      </c>
      <c r="J4" s="10" t="s">
        <v>15</v>
      </c>
      <c r="K4" s="10" t="s">
        <v>55</v>
      </c>
      <c r="L4" s="11">
        <v>105000000</v>
      </c>
      <c r="M4" s="11">
        <v>330879783</v>
      </c>
      <c r="N4" s="12">
        <v>0.31733579805932116</v>
      </c>
      <c r="O4" s="8"/>
      <c r="P4" s="8"/>
      <c r="Q4" s="8"/>
      <c r="R4" s="8" t="s">
        <v>124</v>
      </c>
      <c r="S4" s="8"/>
    </row>
    <row r="5" spans="1:26" ht="22.5" hidden="1">
      <c r="A5" s="7" t="s">
        <v>27</v>
      </c>
      <c r="B5" s="7" t="s">
        <v>128</v>
      </c>
      <c r="C5" s="8"/>
      <c r="D5" s="7"/>
      <c r="E5" s="7" t="s">
        <v>7</v>
      </c>
      <c r="F5" s="7"/>
      <c r="G5" s="7"/>
      <c r="H5" s="7" t="s">
        <v>53</v>
      </c>
      <c r="I5" s="9" t="s">
        <v>177</v>
      </c>
      <c r="J5" s="10" t="s">
        <v>16</v>
      </c>
      <c r="K5" s="10" t="s">
        <v>32</v>
      </c>
      <c r="L5" s="13">
        <v>5</v>
      </c>
      <c r="M5" s="13"/>
      <c r="N5" s="14"/>
      <c r="O5" s="8"/>
      <c r="P5" s="8"/>
      <c r="Q5" s="8"/>
      <c r="R5" s="8"/>
      <c r="S5" s="8"/>
      <c r="Z5" s="3" t="s">
        <v>126</v>
      </c>
    </row>
    <row r="6" spans="1:19" ht="22.5" hidden="1">
      <c r="A6" s="15" t="s">
        <v>27</v>
      </c>
      <c r="B6" s="15" t="s">
        <v>128</v>
      </c>
      <c r="C6" s="16"/>
      <c r="D6" s="15"/>
      <c r="E6" s="15" t="s">
        <v>7</v>
      </c>
      <c r="F6" s="15"/>
      <c r="G6" s="15"/>
      <c r="H6" s="15" t="s">
        <v>54</v>
      </c>
      <c r="I6" s="17" t="s">
        <v>176</v>
      </c>
      <c r="J6" s="18" t="s">
        <v>33</v>
      </c>
      <c r="K6" s="19" t="s">
        <v>28</v>
      </c>
      <c r="L6" s="20"/>
      <c r="M6" s="20">
        <v>649</v>
      </c>
      <c r="N6" s="21"/>
      <c r="O6" s="16"/>
      <c r="P6" s="16"/>
      <c r="Q6" s="16"/>
      <c r="R6" s="16"/>
      <c r="S6" s="16"/>
    </row>
    <row r="7" spans="1:19" ht="21.75" customHeight="1" hidden="1">
      <c r="A7" s="22" t="s">
        <v>27</v>
      </c>
      <c r="B7" s="23" t="s">
        <v>91</v>
      </c>
      <c r="C7" s="24" t="s">
        <v>92</v>
      </c>
      <c r="D7" s="25"/>
      <c r="E7" s="26" t="s">
        <v>17</v>
      </c>
      <c r="F7" s="26"/>
      <c r="G7" s="26"/>
      <c r="H7" s="26" t="s">
        <v>58</v>
      </c>
      <c r="I7" s="27" t="s">
        <v>168</v>
      </c>
      <c r="J7" s="27" t="s">
        <v>33</v>
      </c>
      <c r="K7" s="28" t="s">
        <v>28</v>
      </c>
      <c r="L7" s="25"/>
      <c r="M7" s="25"/>
      <c r="N7" s="29"/>
      <c r="O7" s="30"/>
      <c r="P7" s="30"/>
      <c r="Q7" s="23">
        <v>42.5</v>
      </c>
      <c r="R7" s="31"/>
      <c r="S7" s="32"/>
    </row>
    <row r="8" spans="1:19" ht="22.5" hidden="1">
      <c r="A8" s="33" t="s">
        <v>27</v>
      </c>
      <c r="B8" s="34" t="s">
        <v>91</v>
      </c>
      <c r="C8" s="35" t="s">
        <v>92</v>
      </c>
      <c r="D8" s="36"/>
      <c r="E8" s="37" t="s">
        <v>7</v>
      </c>
      <c r="F8" s="37" t="s">
        <v>17</v>
      </c>
      <c r="G8" s="37"/>
      <c r="H8" s="37" t="s">
        <v>54</v>
      </c>
      <c r="I8" s="38" t="s">
        <v>176</v>
      </c>
      <c r="J8" s="38" t="s">
        <v>33</v>
      </c>
      <c r="K8" s="39" t="s">
        <v>28</v>
      </c>
      <c r="L8" s="36"/>
      <c r="M8" s="36"/>
      <c r="N8" s="40"/>
      <c r="O8" s="41"/>
      <c r="P8" s="41"/>
      <c r="Q8" s="42">
        <v>587</v>
      </c>
      <c r="R8" s="43"/>
      <c r="S8" s="44"/>
    </row>
    <row r="9" spans="1:19" ht="22.5" hidden="1">
      <c r="A9" s="45" t="s">
        <v>27</v>
      </c>
      <c r="B9" s="34" t="s">
        <v>91</v>
      </c>
      <c r="C9" s="35" t="s">
        <v>92</v>
      </c>
      <c r="D9" s="46">
        <v>1</v>
      </c>
      <c r="E9" s="47" t="s">
        <v>125</v>
      </c>
      <c r="F9" s="47"/>
      <c r="G9" s="47" t="s">
        <v>17</v>
      </c>
      <c r="H9" s="48" t="s">
        <v>85</v>
      </c>
      <c r="I9" s="49" t="s">
        <v>187</v>
      </c>
      <c r="J9" s="50" t="s">
        <v>90</v>
      </c>
      <c r="K9" s="50" t="s">
        <v>31</v>
      </c>
      <c r="L9" s="36"/>
      <c r="M9" s="36"/>
      <c r="N9" s="40"/>
      <c r="O9" s="34">
        <v>247</v>
      </c>
      <c r="P9" s="34">
        <v>2014</v>
      </c>
      <c r="Q9" s="34">
        <v>191</v>
      </c>
      <c r="R9" s="43"/>
      <c r="S9" s="44"/>
    </row>
    <row r="10" spans="1:19" ht="22.5" hidden="1">
      <c r="A10" s="51" t="s">
        <v>27</v>
      </c>
      <c r="B10" s="34" t="s">
        <v>91</v>
      </c>
      <c r="C10" s="52" t="s">
        <v>92</v>
      </c>
      <c r="D10" s="53">
        <v>1</v>
      </c>
      <c r="E10" s="54" t="s">
        <v>125</v>
      </c>
      <c r="F10" s="54"/>
      <c r="G10" s="54" t="s">
        <v>17</v>
      </c>
      <c r="H10" s="54" t="s">
        <v>86</v>
      </c>
      <c r="I10" s="55" t="s">
        <v>190</v>
      </c>
      <c r="J10" s="55" t="s">
        <v>90</v>
      </c>
      <c r="K10" s="55" t="s">
        <v>88</v>
      </c>
      <c r="L10" s="56"/>
      <c r="M10" s="56"/>
      <c r="N10" s="40"/>
      <c r="O10" s="53">
        <v>94.21</v>
      </c>
      <c r="P10" s="53">
        <v>2014</v>
      </c>
      <c r="Q10" s="53">
        <v>75.37</v>
      </c>
      <c r="R10" s="52"/>
      <c r="S10" s="57"/>
    </row>
    <row r="11" spans="1:19" ht="23.25" hidden="1" thickBot="1">
      <c r="A11" s="58" t="s">
        <v>27</v>
      </c>
      <c r="B11" s="59" t="s">
        <v>91</v>
      </c>
      <c r="C11" s="60" t="s">
        <v>92</v>
      </c>
      <c r="D11" s="61">
        <v>1</v>
      </c>
      <c r="E11" s="59" t="s">
        <v>125</v>
      </c>
      <c r="F11" s="59"/>
      <c r="G11" s="59"/>
      <c r="H11" s="62" t="s">
        <v>87</v>
      </c>
      <c r="I11" s="63" t="s">
        <v>196</v>
      </c>
      <c r="J11" s="64" t="s">
        <v>90</v>
      </c>
      <c r="K11" s="64" t="s">
        <v>89</v>
      </c>
      <c r="L11" s="65"/>
      <c r="M11" s="65"/>
      <c r="N11" s="66"/>
      <c r="O11" s="59">
        <v>1001</v>
      </c>
      <c r="P11" s="59">
        <v>2014</v>
      </c>
      <c r="Q11" s="59">
        <v>1641</v>
      </c>
      <c r="R11" s="67"/>
      <c r="S11" s="68"/>
    </row>
    <row r="12" spans="1:19" ht="56.25" hidden="1">
      <c r="A12" s="22" t="s">
        <v>27</v>
      </c>
      <c r="B12" s="23" t="s">
        <v>94</v>
      </c>
      <c r="C12" s="24" t="s">
        <v>93</v>
      </c>
      <c r="D12" s="25"/>
      <c r="E12" s="26" t="s">
        <v>17</v>
      </c>
      <c r="F12" s="26"/>
      <c r="G12" s="26"/>
      <c r="H12" s="26" t="s">
        <v>58</v>
      </c>
      <c r="I12" s="27" t="s">
        <v>168</v>
      </c>
      <c r="J12" s="27" t="s">
        <v>33</v>
      </c>
      <c r="K12" s="28" t="s">
        <v>28</v>
      </c>
      <c r="L12" s="25"/>
      <c r="M12" s="25"/>
      <c r="N12" s="29"/>
      <c r="O12" s="30"/>
      <c r="P12" s="30"/>
      <c r="Q12" s="69">
        <v>21</v>
      </c>
      <c r="R12" s="31"/>
      <c r="S12" s="32"/>
    </row>
    <row r="13" spans="1:19" ht="57" hidden="1" thickBot="1">
      <c r="A13" s="58" t="s">
        <v>27</v>
      </c>
      <c r="B13" s="59" t="s">
        <v>94</v>
      </c>
      <c r="C13" s="60" t="s">
        <v>93</v>
      </c>
      <c r="D13" s="61">
        <v>5</v>
      </c>
      <c r="E13" s="70" t="s">
        <v>125</v>
      </c>
      <c r="F13" s="70"/>
      <c r="G13" s="70"/>
      <c r="H13" s="62" t="s">
        <v>87</v>
      </c>
      <c r="I13" s="63" t="s">
        <v>196</v>
      </c>
      <c r="J13" s="64" t="s">
        <v>90</v>
      </c>
      <c r="K13" s="64" t="s">
        <v>89</v>
      </c>
      <c r="L13" s="65"/>
      <c r="M13" s="65"/>
      <c r="N13" s="66"/>
      <c r="O13" s="59">
        <v>235</v>
      </c>
      <c r="P13" s="59">
        <v>2014</v>
      </c>
      <c r="Q13" s="59">
        <v>1480</v>
      </c>
      <c r="R13" s="67"/>
      <c r="S13" s="68"/>
    </row>
    <row r="14" spans="1:19" ht="33.75" hidden="1">
      <c r="A14" s="22" t="s">
        <v>27</v>
      </c>
      <c r="B14" s="23" t="s">
        <v>95</v>
      </c>
      <c r="C14" s="24" t="s">
        <v>96</v>
      </c>
      <c r="D14" s="25"/>
      <c r="E14" s="26" t="s">
        <v>7</v>
      </c>
      <c r="F14" s="26" t="s">
        <v>17</v>
      </c>
      <c r="G14" s="26"/>
      <c r="H14" s="26" t="s">
        <v>54</v>
      </c>
      <c r="I14" s="27" t="s">
        <v>176</v>
      </c>
      <c r="J14" s="27" t="s">
        <v>33</v>
      </c>
      <c r="K14" s="28" t="s">
        <v>28</v>
      </c>
      <c r="L14" s="25"/>
      <c r="M14" s="25"/>
      <c r="N14" s="29"/>
      <c r="O14" s="30"/>
      <c r="P14" s="30"/>
      <c r="Q14" s="69">
        <v>62</v>
      </c>
      <c r="R14" s="31"/>
      <c r="S14" s="32"/>
    </row>
    <row r="15" spans="1:19" ht="33.75" hidden="1">
      <c r="A15" s="45" t="s">
        <v>27</v>
      </c>
      <c r="B15" s="34" t="s">
        <v>95</v>
      </c>
      <c r="C15" s="35" t="s">
        <v>96</v>
      </c>
      <c r="D15" s="46">
        <v>10</v>
      </c>
      <c r="E15" s="47" t="s">
        <v>125</v>
      </c>
      <c r="F15" s="47"/>
      <c r="G15" s="47" t="s">
        <v>17</v>
      </c>
      <c r="H15" s="48" t="s">
        <v>85</v>
      </c>
      <c r="I15" s="49" t="s">
        <v>187</v>
      </c>
      <c r="J15" s="50" t="s">
        <v>90</v>
      </c>
      <c r="K15" s="50" t="s">
        <v>97</v>
      </c>
      <c r="L15" s="36"/>
      <c r="M15" s="36"/>
      <c r="N15" s="40"/>
      <c r="O15" s="34">
        <v>26</v>
      </c>
      <c r="P15" s="34">
        <v>2014</v>
      </c>
      <c r="Q15" s="34">
        <v>19</v>
      </c>
      <c r="R15" s="43"/>
      <c r="S15" s="44"/>
    </row>
    <row r="16" spans="1:19" ht="34.5" hidden="1" thickBot="1">
      <c r="A16" s="71" t="s">
        <v>27</v>
      </c>
      <c r="B16" s="59" t="s">
        <v>95</v>
      </c>
      <c r="C16" s="72" t="s">
        <v>96</v>
      </c>
      <c r="D16" s="73">
        <v>10</v>
      </c>
      <c r="E16" s="74" t="s">
        <v>125</v>
      </c>
      <c r="F16" s="74"/>
      <c r="G16" s="74" t="s">
        <v>17</v>
      </c>
      <c r="H16" s="74" t="s">
        <v>86</v>
      </c>
      <c r="I16" s="75" t="s">
        <v>190</v>
      </c>
      <c r="J16" s="75" t="s">
        <v>90</v>
      </c>
      <c r="K16" s="75" t="s">
        <v>88</v>
      </c>
      <c r="L16" s="65"/>
      <c r="M16" s="65"/>
      <c r="N16" s="66"/>
      <c r="O16" s="73">
        <v>36.88</v>
      </c>
      <c r="P16" s="73">
        <v>2014</v>
      </c>
      <c r="Q16" s="73">
        <v>29.5</v>
      </c>
      <c r="R16" s="72"/>
      <c r="S16" s="76"/>
    </row>
    <row r="17" spans="1:19" ht="12.75" hidden="1">
      <c r="A17" s="216" t="s">
        <v>43</v>
      </c>
      <c r="B17" s="216"/>
      <c r="C17" s="216"/>
      <c r="D17" s="216"/>
      <c r="E17" s="216"/>
      <c r="F17" s="216"/>
      <c r="G17" s="216"/>
      <c r="H17" s="216"/>
      <c r="I17" s="216"/>
      <c r="J17" s="216"/>
      <c r="K17" s="216"/>
      <c r="L17" s="216"/>
      <c r="M17" s="216"/>
      <c r="N17" s="216"/>
      <c r="O17" s="216"/>
      <c r="P17" s="216"/>
      <c r="Q17" s="216"/>
      <c r="R17" s="216"/>
      <c r="S17" s="216"/>
    </row>
    <row r="18" spans="1:19" s="6" customFormat="1" ht="33.75" hidden="1">
      <c r="A18" s="4" t="s">
        <v>8</v>
      </c>
      <c r="B18" s="4" t="s">
        <v>1</v>
      </c>
      <c r="C18" s="4" t="s">
        <v>2</v>
      </c>
      <c r="D18" s="4"/>
      <c r="E18" s="5" t="s">
        <v>9</v>
      </c>
      <c r="F18" s="5" t="s">
        <v>170</v>
      </c>
      <c r="G18" s="5" t="s">
        <v>171</v>
      </c>
      <c r="H18" s="4" t="s">
        <v>3</v>
      </c>
      <c r="I18" s="4" t="s">
        <v>4</v>
      </c>
      <c r="J18" s="4" t="s">
        <v>10</v>
      </c>
      <c r="K18" s="4" t="s">
        <v>11</v>
      </c>
      <c r="L18" s="4" t="s">
        <v>37</v>
      </c>
      <c r="M18" s="4" t="s">
        <v>12</v>
      </c>
      <c r="N18" s="4" t="s">
        <v>13</v>
      </c>
      <c r="O18" s="4" t="s">
        <v>5</v>
      </c>
      <c r="P18" s="5" t="s">
        <v>6</v>
      </c>
      <c r="Q18" s="4" t="s">
        <v>18</v>
      </c>
      <c r="R18" s="4" t="s">
        <v>36</v>
      </c>
      <c r="S18" s="4" t="s">
        <v>0</v>
      </c>
    </row>
    <row r="19" spans="1:19" ht="24.75" customHeight="1" hidden="1">
      <c r="A19" s="7" t="s">
        <v>27</v>
      </c>
      <c r="B19" s="7" t="s">
        <v>128</v>
      </c>
      <c r="C19" s="8"/>
      <c r="D19" s="7"/>
      <c r="E19" s="7" t="s">
        <v>7</v>
      </c>
      <c r="F19" s="7"/>
      <c r="G19" s="7"/>
      <c r="H19" s="7" t="s">
        <v>14</v>
      </c>
      <c r="I19" s="9" t="s">
        <v>56</v>
      </c>
      <c r="J19" s="10" t="s">
        <v>15</v>
      </c>
      <c r="K19" s="10" t="s">
        <v>55</v>
      </c>
      <c r="L19" s="11">
        <v>69000000</v>
      </c>
      <c r="M19" s="11">
        <v>216250000</v>
      </c>
      <c r="N19" s="12">
        <v>0.3190751445086705</v>
      </c>
      <c r="O19" s="8"/>
      <c r="P19" s="8"/>
      <c r="Q19" s="8"/>
      <c r="R19" s="8"/>
      <c r="S19" s="8"/>
    </row>
    <row r="20" spans="1:19" ht="24.75" customHeight="1" hidden="1">
      <c r="A20" s="7" t="s">
        <v>27</v>
      </c>
      <c r="B20" s="7" t="s">
        <v>128</v>
      </c>
      <c r="C20" s="8"/>
      <c r="D20" s="7"/>
      <c r="E20" s="7" t="s">
        <v>7</v>
      </c>
      <c r="F20" s="7"/>
      <c r="G20" s="7"/>
      <c r="H20" s="7" t="s">
        <v>57</v>
      </c>
      <c r="I20" s="9" t="s">
        <v>175</v>
      </c>
      <c r="J20" s="10" t="s">
        <v>16</v>
      </c>
      <c r="K20" s="10" t="s">
        <v>32</v>
      </c>
      <c r="L20" s="13">
        <v>1</v>
      </c>
      <c r="M20" s="13"/>
      <c r="N20" s="14"/>
      <c r="O20" s="8"/>
      <c r="P20" s="8"/>
      <c r="Q20" s="8"/>
      <c r="R20" s="8"/>
      <c r="S20" s="8"/>
    </row>
    <row r="21" spans="1:19" ht="24.75" customHeight="1" hidden="1" thickBot="1">
      <c r="A21" s="15" t="s">
        <v>27</v>
      </c>
      <c r="B21" s="15" t="s">
        <v>128</v>
      </c>
      <c r="C21" s="16"/>
      <c r="D21" s="15"/>
      <c r="E21" s="15" t="s">
        <v>17</v>
      </c>
      <c r="F21" s="15"/>
      <c r="G21" s="15"/>
      <c r="H21" s="15" t="s">
        <v>58</v>
      </c>
      <c r="I21" s="17" t="s">
        <v>168</v>
      </c>
      <c r="J21" s="18" t="s">
        <v>21</v>
      </c>
      <c r="K21" s="19" t="s">
        <v>28</v>
      </c>
      <c r="L21" s="20">
        <v>0</v>
      </c>
      <c r="M21" s="20">
        <v>32</v>
      </c>
      <c r="N21" s="21">
        <v>0</v>
      </c>
      <c r="O21" s="16"/>
      <c r="P21" s="16"/>
      <c r="Q21" s="16"/>
      <c r="R21" s="16"/>
      <c r="S21" s="16"/>
    </row>
    <row r="22" spans="1:19" ht="22.5" hidden="1">
      <c r="A22" s="22" t="s">
        <v>27</v>
      </c>
      <c r="B22" s="23" t="s">
        <v>29</v>
      </c>
      <c r="C22" s="24" t="s">
        <v>92</v>
      </c>
      <c r="D22" s="25"/>
      <c r="E22" s="26" t="s">
        <v>17</v>
      </c>
      <c r="F22" s="26"/>
      <c r="G22" s="26"/>
      <c r="H22" s="26" t="s">
        <v>164</v>
      </c>
      <c r="I22" s="27" t="s">
        <v>169</v>
      </c>
      <c r="J22" s="27" t="s">
        <v>33</v>
      </c>
      <c r="K22" s="28" t="s">
        <v>28</v>
      </c>
      <c r="L22" s="25"/>
      <c r="M22" s="25"/>
      <c r="N22" s="29"/>
      <c r="O22" s="30"/>
      <c r="P22" s="30"/>
      <c r="Q22" s="23">
        <v>52.5</v>
      </c>
      <c r="R22" s="31"/>
      <c r="S22" s="32"/>
    </row>
    <row r="23" spans="1:19" ht="23.25" hidden="1" thickBot="1">
      <c r="A23" s="58" t="s">
        <v>27</v>
      </c>
      <c r="B23" s="62" t="s">
        <v>29</v>
      </c>
      <c r="C23" s="60" t="s">
        <v>92</v>
      </c>
      <c r="D23" s="61">
        <v>1</v>
      </c>
      <c r="E23" s="62" t="s">
        <v>125</v>
      </c>
      <c r="F23" s="62"/>
      <c r="G23" s="62"/>
      <c r="H23" s="62" t="s">
        <v>85</v>
      </c>
      <c r="I23" s="77" t="s">
        <v>187</v>
      </c>
      <c r="J23" s="64" t="s">
        <v>90</v>
      </c>
      <c r="K23" s="64" t="s">
        <v>31</v>
      </c>
      <c r="L23" s="65"/>
      <c r="M23" s="65"/>
      <c r="N23" s="66"/>
      <c r="O23" s="62" t="s">
        <v>98</v>
      </c>
      <c r="P23" s="78">
        <v>2014</v>
      </c>
      <c r="Q23" s="62" t="s">
        <v>99</v>
      </c>
      <c r="R23" s="64"/>
      <c r="S23" s="79"/>
    </row>
    <row r="24" spans="1:19" ht="56.25" hidden="1">
      <c r="A24" s="80" t="s">
        <v>27</v>
      </c>
      <c r="B24" s="23" t="s">
        <v>104</v>
      </c>
      <c r="C24" s="81" t="s">
        <v>105</v>
      </c>
      <c r="D24" s="25"/>
      <c r="E24" s="82" t="s">
        <v>17</v>
      </c>
      <c r="F24" s="82" t="s">
        <v>17</v>
      </c>
      <c r="G24" s="82"/>
      <c r="H24" s="82" t="s">
        <v>58</v>
      </c>
      <c r="I24" s="83" t="s">
        <v>168</v>
      </c>
      <c r="J24" s="83" t="s">
        <v>33</v>
      </c>
      <c r="K24" s="83" t="s">
        <v>28</v>
      </c>
      <c r="L24" s="84"/>
      <c r="M24" s="84"/>
      <c r="N24" s="29"/>
      <c r="O24" s="85"/>
      <c r="P24" s="85"/>
      <c r="Q24" s="86">
        <v>32</v>
      </c>
      <c r="R24" s="81"/>
      <c r="S24" s="87"/>
    </row>
    <row r="25" spans="1:19" ht="56.25" hidden="1">
      <c r="A25" s="51" t="s">
        <v>27</v>
      </c>
      <c r="B25" s="34" t="s">
        <v>104</v>
      </c>
      <c r="C25" s="52" t="s">
        <v>105</v>
      </c>
      <c r="D25" s="53">
        <v>6</v>
      </c>
      <c r="E25" s="54" t="s">
        <v>125</v>
      </c>
      <c r="F25" s="54"/>
      <c r="G25" s="54" t="s">
        <v>17</v>
      </c>
      <c r="H25" s="54" t="s">
        <v>100</v>
      </c>
      <c r="I25" s="55" t="s">
        <v>195</v>
      </c>
      <c r="J25" s="50" t="s">
        <v>90</v>
      </c>
      <c r="K25" s="55" t="s">
        <v>102</v>
      </c>
      <c r="L25" s="56"/>
      <c r="M25" s="56"/>
      <c r="N25" s="40"/>
      <c r="O25" s="54" t="s">
        <v>35</v>
      </c>
      <c r="P25" s="53">
        <v>2014</v>
      </c>
      <c r="Q25" s="88">
        <v>74000</v>
      </c>
      <c r="R25" s="52"/>
      <c r="S25" s="57"/>
    </row>
    <row r="26" spans="1:19" ht="57" hidden="1" thickBot="1">
      <c r="A26" s="71" t="s">
        <v>27</v>
      </c>
      <c r="B26" s="59" t="s">
        <v>104</v>
      </c>
      <c r="C26" s="72" t="s">
        <v>105</v>
      </c>
      <c r="D26" s="73">
        <v>6</v>
      </c>
      <c r="E26" s="74" t="s">
        <v>125</v>
      </c>
      <c r="F26" s="74"/>
      <c r="G26" s="74" t="s">
        <v>17</v>
      </c>
      <c r="H26" s="74" t="s">
        <v>87</v>
      </c>
      <c r="I26" s="75" t="s">
        <v>196</v>
      </c>
      <c r="J26" s="64" t="s">
        <v>90</v>
      </c>
      <c r="K26" s="75" t="s">
        <v>101</v>
      </c>
      <c r="L26" s="65"/>
      <c r="M26" s="65"/>
      <c r="N26" s="66"/>
      <c r="O26" s="74" t="s">
        <v>103</v>
      </c>
      <c r="P26" s="73">
        <v>2014</v>
      </c>
      <c r="Q26" s="89">
        <v>2231</v>
      </c>
      <c r="R26" s="72"/>
      <c r="S26" s="76"/>
    </row>
    <row r="27" spans="1:19" ht="12.75" hidden="1">
      <c r="A27" s="216" t="s">
        <v>44</v>
      </c>
      <c r="B27" s="216"/>
      <c r="C27" s="216"/>
      <c r="D27" s="216"/>
      <c r="E27" s="216"/>
      <c r="F27" s="216"/>
      <c r="G27" s="216"/>
      <c r="H27" s="216"/>
      <c r="I27" s="216"/>
      <c r="J27" s="216"/>
      <c r="K27" s="216"/>
      <c r="L27" s="216"/>
      <c r="M27" s="216"/>
      <c r="N27" s="216"/>
      <c r="O27" s="216"/>
      <c r="P27" s="216"/>
      <c r="Q27" s="216"/>
      <c r="R27" s="216"/>
      <c r="S27" s="216"/>
    </row>
    <row r="28" spans="1:19" s="6" customFormat="1" ht="33.75" hidden="1">
      <c r="A28" s="4" t="s">
        <v>8</v>
      </c>
      <c r="B28" s="4" t="s">
        <v>1</v>
      </c>
      <c r="C28" s="4" t="s">
        <v>2</v>
      </c>
      <c r="D28" s="4"/>
      <c r="E28" s="5" t="s">
        <v>9</v>
      </c>
      <c r="F28" s="5" t="s">
        <v>170</v>
      </c>
      <c r="G28" s="5" t="s">
        <v>171</v>
      </c>
      <c r="H28" s="4" t="s">
        <v>3</v>
      </c>
      <c r="I28" s="4" t="s">
        <v>4</v>
      </c>
      <c r="J28" s="4" t="s">
        <v>10</v>
      </c>
      <c r="K28" s="4" t="s">
        <v>11</v>
      </c>
      <c r="L28" s="4" t="s">
        <v>37</v>
      </c>
      <c r="M28" s="4" t="s">
        <v>12</v>
      </c>
      <c r="N28" s="4" t="s">
        <v>13</v>
      </c>
      <c r="O28" s="4" t="s">
        <v>5</v>
      </c>
      <c r="P28" s="5" t="s">
        <v>6</v>
      </c>
      <c r="Q28" s="4" t="s">
        <v>18</v>
      </c>
      <c r="R28" s="4" t="s">
        <v>36</v>
      </c>
      <c r="S28" s="4" t="s">
        <v>0</v>
      </c>
    </row>
    <row r="29" spans="1:19" ht="24.75" customHeight="1" hidden="1">
      <c r="A29" s="7" t="s">
        <v>27</v>
      </c>
      <c r="B29" s="7" t="s">
        <v>128</v>
      </c>
      <c r="C29" s="8"/>
      <c r="D29" s="7"/>
      <c r="E29" s="7" t="s">
        <v>7</v>
      </c>
      <c r="F29" s="7"/>
      <c r="G29" s="7"/>
      <c r="H29" s="7" t="s">
        <v>14</v>
      </c>
      <c r="I29" s="9" t="s">
        <v>56</v>
      </c>
      <c r="J29" s="10" t="s">
        <v>15</v>
      </c>
      <c r="K29" s="10" t="s">
        <v>55</v>
      </c>
      <c r="L29" s="11">
        <v>160000000</v>
      </c>
      <c r="M29" s="11">
        <v>505882353</v>
      </c>
      <c r="N29" s="12">
        <v>0.3162790697306652</v>
      </c>
      <c r="O29" s="7"/>
      <c r="P29" s="7"/>
      <c r="Q29" s="7"/>
      <c r="R29" s="8"/>
      <c r="S29" s="8"/>
    </row>
    <row r="30" spans="1:19" ht="24.75" customHeight="1" hidden="1">
      <c r="A30" s="7" t="s">
        <v>27</v>
      </c>
      <c r="B30" s="7" t="s">
        <v>128</v>
      </c>
      <c r="C30" s="8"/>
      <c r="D30" s="7"/>
      <c r="E30" s="7" t="s">
        <v>7</v>
      </c>
      <c r="F30" s="7"/>
      <c r="G30" s="7"/>
      <c r="H30" s="7" t="s">
        <v>57</v>
      </c>
      <c r="I30" s="9" t="s">
        <v>175</v>
      </c>
      <c r="J30" s="10" t="s">
        <v>16</v>
      </c>
      <c r="K30" s="10" t="s">
        <v>32</v>
      </c>
      <c r="L30" s="13">
        <v>9</v>
      </c>
      <c r="M30" s="13"/>
      <c r="N30" s="14"/>
      <c r="O30" s="7"/>
      <c r="P30" s="7"/>
      <c r="Q30" s="7"/>
      <c r="R30" s="8"/>
      <c r="S30" s="8"/>
    </row>
    <row r="31" spans="1:19" ht="24.75" customHeight="1" hidden="1" thickBot="1">
      <c r="A31" s="15" t="s">
        <v>27</v>
      </c>
      <c r="B31" s="15" t="s">
        <v>128</v>
      </c>
      <c r="C31" s="16"/>
      <c r="D31" s="15"/>
      <c r="E31" s="15" t="s">
        <v>17</v>
      </c>
      <c r="F31" s="15"/>
      <c r="G31" s="15"/>
      <c r="H31" s="15" t="s">
        <v>60</v>
      </c>
      <c r="I31" s="17" t="s">
        <v>59</v>
      </c>
      <c r="J31" s="18" t="s">
        <v>21</v>
      </c>
      <c r="K31" s="19" t="s">
        <v>28</v>
      </c>
      <c r="L31" s="20">
        <v>0</v>
      </c>
      <c r="M31" s="20">
        <v>206.3</v>
      </c>
      <c r="N31" s="21">
        <v>0</v>
      </c>
      <c r="O31" s="15"/>
      <c r="P31" s="15"/>
      <c r="Q31" s="15"/>
      <c r="R31" s="16"/>
      <c r="S31" s="16"/>
    </row>
    <row r="32" spans="1:19" ht="22.5" hidden="1">
      <c r="A32" s="22" t="s">
        <v>27</v>
      </c>
      <c r="B32" s="23" t="s">
        <v>91</v>
      </c>
      <c r="C32" s="31" t="s">
        <v>92</v>
      </c>
      <c r="D32" s="25"/>
      <c r="E32" s="26" t="s">
        <v>17</v>
      </c>
      <c r="F32" s="26" t="s">
        <v>17</v>
      </c>
      <c r="G32" s="26"/>
      <c r="H32" s="26" t="s">
        <v>60</v>
      </c>
      <c r="I32" s="27" t="s">
        <v>59</v>
      </c>
      <c r="J32" s="27" t="s">
        <v>21</v>
      </c>
      <c r="K32" s="28" t="s">
        <v>28</v>
      </c>
      <c r="L32" s="84"/>
      <c r="M32" s="84"/>
      <c r="N32" s="29"/>
      <c r="O32" s="85"/>
      <c r="P32" s="85"/>
      <c r="Q32" s="69">
        <v>206.3</v>
      </c>
      <c r="R32" s="31"/>
      <c r="S32" s="32"/>
    </row>
    <row r="33" spans="1:19" ht="22.5" hidden="1">
      <c r="A33" s="51" t="s">
        <v>27</v>
      </c>
      <c r="B33" s="34" t="s">
        <v>91</v>
      </c>
      <c r="C33" s="52" t="s">
        <v>92</v>
      </c>
      <c r="D33" s="53">
        <v>2</v>
      </c>
      <c r="E33" s="54" t="s">
        <v>125</v>
      </c>
      <c r="F33" s="54"/>
      <c r="G33" s="54" t="s">
        <v>17</v>
      </c>
      <c r="H33" s="54" t="s">
        <v>85</v>
      </c>
      <c r="I33" s="55" t="s">
        <v>187</v>
      </c>
      <c r="J33" s="55" t="s">
        <v>90</v>
      </c>
      <c r="K33" s="55" t="s">
        <v>97</v>
      </c>
      <c r="L33" s="56"/>
      <c r="M33" s="56"/>
      <c r="N33" s="40"/>
      <c r="O33" s="53">
        <v>300</v>
      </c>
      <c r="P33" s="53">
        <v>2015</v>
      </c>
      <c r="Q33" s="53">
        <v>195</v>
      </c>
      <c r="R33" s="52"/>
      <c r="S33" s="57"/>
    </row>
    <row r="34" spans="1:19" ht="22.5" hidden="1">
      <c r="A34" s="51" t="s">
        <v>27</v>
      </c>
      <c r="B34" s="34" t="s">
        <v>91</v>
      </c>
      <c r="C34" s="52" t="s">
        <v>92</v>
      </c>
      <c r="D34" s="53">
        <v>2</v>
      </c>
      <c r="E34" s="54" t="s">
        <v>125</v>
      </c>
      <c r="F34" s="54"/>
      <c r="G34" s="54" t="s">
        <v>17</v>
      </c>
      <c r="H34" s="54" t="s">
        <v>106</v>
      </c>
      <c r="I34" s="55" t="s">
        <v>188</v>
      </c>
      <c r="J34" s="55" t="s">
        <v>90</v>
      </c>
      <c r="K34" s="55" t="s">
        <v>108</v>
      </c>
      <c r="L34" s="56"/>
      <c r="M34" s="56"/>
      <c r="N34" s="40"/>
      <c r="O34" s="53">
        <v>57.4</v>
      </c>
      <c r="P34" s="53">
        <v>2015</v>
      </c>
      <c r="Q34" s="53">
        <v>88.4</v>
      </c>
      <c r="R34" s="52"/>
      <c r="S34" s="57"/>
    </row>
    <row r="35" spans="1:19" ht="56.25" hidden="1">
      <c r="A35" s="51" t="s">
        <v>27</v>
      </c>
      <c r="B35" s="34" t="s">
        <v>91</v>
      </c>
      <c r="C35" s="52" t="s">
        <v>92</v>
      </c>
      <c r="D35" s="53">
        <v>2</v>
      </c>
      <c r="E35" s="54" t="s">
        <v>125</v>
      </c>
      <c r="F35" s="54"/>
      <c r="G35" s="54" t="s">
        <v>17</v>
      </c>
      <c r="H35" s="54" t="s">
        <v>107</v>
      </c>
      <c r="I35" s="55" t="s">
        <v>189</v>
      </c>
      <c r="J35" s="55" t="s">
        <v>90</v>
      </c>
      <c r="K35" s="55" t="s">
        <v>174</v>
      </c>
      <c r="L35" s="56"/>
      <c r="M35" s="56"/>
      <c r="N35" s="40"/>
      <c r="O35" s="53">
        <v>7.79</v>
      </c>
      <c r="P35" s="53">
        <v>2015</v>
      </c>
      <c r="Q35" s="53">
        <v>5.52</v>
      </c>
      <c r="R35" s="52"/>
      <c r="S35" s="57" t="s">
        <v>127</v>
      </c>
    </row>
    <row r="36" spans="1:19" ht="34.5" hidden="1" thickBot="1">
      <c r="A36" s="71" t="s">
        <v>27</v>
      </c>
      <c r="B36" s="59" t="s">
        <v>91</v>
      </c>
      <c r="C36" s="72" t="s">
        <v>92</v>
      </c>
      <c r="D36" s="73">
        <v>3</v>
      </c>
      <c r="E36" s="73" t="s">
        <v>125</v>
      </c>
      <c r="F36" s="73"/>
      <c r="G36" s="73"/>
      <c r="H36" s="73" t="s">
        <v>107</v>
      </c>
      <c r="I36" s="75" t="s">
        <v>189</v>
      </c>
      <c r="J36" s="72" t="s">
        <v>90</v>
      </c>
      <c r="K36" s="72" t="s">
        <v>174</v>
      </c>
      <c r="L36" s="65"/>
      <c r="M36" s="65"/>
      <c r="N36" s="66"/>
      <c r="O36" s="73">
        <v>1.15</v>
      </c>
      <c r="P36" s="73">
        <v>2015</v>
      </c>
      <c r="Q36" s="73">
        <v>0.8</v>
      </c>
      <c r="R36" s="72"/>
      <c r="S36" s="76"/>
    </row>
    <row r="37" spans="1:19" ht="12.75" hidden="1">
      <c r="A37" s="216" t="s">
        <v>45</v>
      </c>
      <c r="B37" s="216"/>
      <c r="C37" s="216"/>
      <c r="D37" s="216"/>
      <c r="E37" s="216"/>
      <c r="F37" s="216"/>
      <c r="G37" s="216"/>
      <c r="H37" s="216"/>
      <c r="I37" s="216"/>
      <c r="J37" s="216"/>
      <c r="K37" s="216"/>
      <c r="L37" s="216"/>
      <c r="M37" s="216"/>
      <c r="N37" s="216"/>
      <c r="O37" s="216"/>
      <c r="P37" s="216"/>
      <c r="Q37" s="216"/>
      <c r="R37" s="216"/>
      <c r="S37" s="216"/>
    </row>
    <row r="38" spans="1:19" s="6" customFormat="1" ht="33.75" hidden="1">
      <c r="A38" s="4" t="s">
        <v>8</v>
      </c>
      <c r="B38" s="4" t="s">
        <v>1</v>
      </c>
      <c r="C38" s="4" t="s">
        <v>2</v>
      </c>
      <c r="D38" s="4"/>
      <c r="E38" s="5" t="s">
        <v>9</v>
      </c>
      <c r="F38" s="5" t="s">
        <v>170</v>
      </c>
      <c r="G38" s="5" t="s">
        <v>171</v>
      </c>
      <c r="H38" s="4" t="s">
        <v>3</v>
      </c>
      <c r="I38" s="4" t="s">
        <v>4</v>
      </c>
      <c r="J38" s="4" t="s">
        <v>10</v>
      </c>
      <c r="K38" s="4" t="s">
        <v>11</v>
      </c>
      <c r="L38" s="4" t="s">
        <v>37</v>
      </c>
      <c r="M38" s="4" t="s">
        <v>12</v>
      </c>
      <c r="N38" s="4" t="s">
        <v>13</v>
      </c>
      <c r="O38" s="4" t="s">
        <v>5</v>
      </c>
      <c r="P38" s="5" t="s">
        <v>6</v>
      </c>
      <c r="Q38" s="4" t="s">
        <v>18</v>
      </c>
      <c r="R38" s="4" t="s">
        <v>36</v>
      </c>
      <c r="S38" s="4" t="s">
        <v>0</v>
      </c>
    </row>
    <row r="39" spans="1:19" ht="24.75" customHeight="1" hidden="1">
      <c r="A39" s="7" t="s">
        <v>27</v>
      </c>
      <c r="B39" s="7" t="s">
        <v>128</v>
      </c>
      <c r="C39" s="8"/>
      <c r="D39" s="7"/>
      <c r="E39" s="7" t="s">
        <v>7</v>
      </c>
      <c r="F39" s="7"/>
      <c r="G39" s="7"/>
      <c r="H39" s="7" t="s">
        <v>14</v>
      </c>
      <c r="I39" s="9" t="s">
        <v>56</v>
      </c>
      <c r="J39" s="10" t="s">
        <v>15</v>
      </c>
      <c r="K39" s="10" t="s">
        <v>55</v>
      </c>
      <c r="L39" s="11">
        <v>40000000</v>
      </c>
      <c r="M39" s="11">
        <v>125000000</v>
      </c>
      <c r="N39" s="12">
        <v>0.32</v>
      </c>
      <c r="O39" s="7"/>
      <c r="P39" s="7"/>
      <c r="Q39" s="7"/>
      <c r="R39" s="8"/>
      <c r="S39" s="8"/>
    </row>
    <row r="40" spans="1:19" ht="24.75" customHeight="1" hidden="1" thickBot="1">
      <c r="A40" s="15" t="s">
        <v>27</v>
      </c>
      <c r="B40" s="15" t="s">
        <v>128</v>
      </c>
      <c r="C40" s="16"/>
      <c r="D40" s="15"/>
      <c r="E40" s="15" t="s">
        <v>17</v>
      </c>
      <c r="F40" s="15"/>
      <c r="G40" s="15"/>
      <c r="H40" s="15" t="s">
        <v>61</v>
      </c>
      <c r="I40" s="90" t="s">
        <v>62</v>
      </c>
      <c r="J40" s="18" t="s">
        <v>21</v>
      </c>
      <c r="K40" s="18" t="s">
        <v>28</v>
      </c>
      <c r="L40" s="20">
        <v>9</v>
      </c>
      <c r="M40" s="20">
        <v>19</v>
      </c>
      <c r="N40" s="91">
        <v>0.47368421052631576</v>
      </c>
      <c r="O40" s="15"/>
      <c r="P40" s="15"/>
      <c r="Q40" s="15"/>
      <c r="R40" s="16"/>
      <c r="S40" s="16"/>
    </row>
    <row r="41" spans="1:19" ht="22.5" hidden="1">
      <c r="A41" s="22">
        <v>7</v>
      </c>
      <c r="B41" s="23" t="s">
        <v>29</v>
      </c>
      <c r="C41" s="31" t="s">
        <v>92</v>
      </c>
      <c r="D41" s="25"/>
      <c r="E41" s="26" t="s">
        <v>17</v>
      </c>
      <c r="F41" s="26" t="s">
        <v>17</v>
      </c>
      <c r="G41" s="26"/>
      <c r="H41" s="26" t="s">
        <v>61</v>
      </c>
      <c r="I41" s="27" t="s">
        <v>62</v>
      </c>
      <c r="J41" s="27" t="s">
        <v>21</v>
      </c>
      <c r="K41" s="28" t="s">
        <v>28</v>
      </c>
      <c r="L41" s="84"/>
      <c r="M41" s="84"/>
      <c r="N41" s="29"/>
      <c r="O41" s="85"/>
      <c r="P41" s="85"/>
      <c r="Q41" s="69">
        <v>19</v>
      </c>
      <c r="R41" s="31"/>
      <c r="S41" s="32"/>
    </row>
    <row r="42" spans="1:19" ht="22.5" hidden="1">
      <c r="A42" s="51">
        <v>7</v>
      </c>
      <c r="B42" s="34" t="s">
        <v>29</v>
      </c>
      <c r="C42" s="52" t="s">
        <v>92</v>
      </c>
      <c r="D42" s="53">
        <v>2</v>
      </c>
      <c r="E42" s="54" t="s">
        <v>125</v>
      </c>
      <c r="F42" s="54"/>
      <c r="G42" s="54" t="s">
        <v>17</v>
      </c>
      <c r="H42" s="54" t="s">
        <v>85</v>
      </c>
      <c r="I42" s="55" t="s">
        <v>187</v>
      </c>
      <c r="J42" s="55" t="s">
        <v>90</v>
      </c>
      <c r="K42" s="55" t="s">
        <v>31</v>
      </c>
      <c r="L42" s="56"/>
      <c r="M42" s="56"/>
      <c r="N42" s="40"/>
      <c r="O42" s="53">
        <v>181</v>
      </c>
      <c r="P42" s="53">
        <v>2015</v>
      </c>
      <c r="Q42" s="53">
        <v>171</v>
      </c>
      <c r="R42" s="52"/>
      <c r="S42" s="57"/>
    </row>
    <row r="43" spans="1:19" ht="22.5" hidden="1">
      <c r="A43" s="51">
        <v>7</v>
      </c>
      <c r="B43" s="34" t="s">
        <v>29</v>
      </c>
      <c r="C43" s="52" t="s">
        <v>92</v>
      </c>
      <c r="D43" s="53">
        <v>2</v>
      </c>
      <c r="E43" s="54" t="s">
        <v>125</v>
      </c>
      <c r="F43" s="54"/>
      <c r="G43" s="54" t="s">
        <v>17</v>
      </c>
      <c r="H43" s="54" t="s">
        <v>106</v>
      </c>
      <c r="I43" s="55" t="s">
        <v>188</v>
      </c>
      <c r="J43" s="55" t="s">
        <v>90</v>
      </c>
      <c r="K43" s="55" t="s">
        <v>108</v>
      </c>
      <c r="L43" s="56"/>
      <c r="M43" s="56"/>
      <c r="N43" s="40"/>
      <c r="O43" s="53">
        <v>48.1</v>
      </c>
      <c r="P43" s="53">
        <v>2014</v>
      </c>
      <c r="Q43" s="53">
        <v>51.3</v>
      </c>
      <c r="R43" s="52"/>
      <c r="S43" s="57"/>
    </row>
    <row r="44" spans="1:19" ht="33.75" hidden="1">
      <c r="A44" s="51">
        <v>7</v>
      </c>
      <c r="B44" s="34" t="s">
        <v>29</v>
      </c>
      <c r="C44" s="52" t="s">
        <v>92</v>
      </c>
      <c r="D44" s="53">
        <v>2</v>
      </c>
      <c r="E44" s="54" t="s">
        <v>125</v>
      </c>
      <c r="F44" s="54"/>
      <c r="G44" s="54" t="s">
        <v>17</v>
      </c>
      <c r="H44" s="54" t="s">
        <v>107</v>
      </c>
      <c r="I44" s="55" t="s">
        <v>189</v>
      </c>
      <c r="J44" s="55" t="s">
        <v>90</v>
      </c>
      <c r="K44" s="55" t="s">
        <v>174</v>
      </c>
      <c r="L44" s="56"/>
      <c r="M44" s="56"/>
      <c r="N44" s="40"/>
      <c r="O44" s="53">
        <v>9.02</v>
      </c>
      <c r="P44" s="53">
        <v>2015</v>
      </c>
      <c r="Q44" s="53">
        <v>8.73</v>
      </c>
      <c r="R44" s="52"/>
      <c r="S44" s="57"/>
    </row>
    <row r="45" spans="1:19" ht="34.5" hidden="1" thickBot="1">
      <c r="A45" s="71">
        <v>7</v>
      </c>
      <c r="B45" s="59" t="s">
        <v>29</v>
      </c>
      <c r="C45" s="72" t="s">
        <v>92</v>
      </c>
      <c r="D45" s="73">
        <v>3</v>
      </c>
      <c r="E45" s="73" t="s">
        <v>125</v>
      </c>
      <c r="F45" s="73"/>
      <c r="G45" s="73"/>
      <c r="H45" s="73" t="s">
        <v>107</v>
      </c>
      <c r="I45" s="75" t="s">
        <v>189</v>
      </c>
      <c r="J45" s="72" t="s">
        <v>90</v>
      </c>
      <c r="K45" s="72" t="s">
        <v>174</v>
      </c>
      <c r="L45" s="65"/>
      <c r="M45" s="65"/>
      <c r="N45" s="66"/>
      <c r="O45" s="73">
        <v>2.42</v>
      </c>
      <c r="P45" s="73">
        <v>2015</v>
      </c>
      <c r="Q45" s="73">
        <v>1.69</v>
      </c>
      <c r="R45" s="72"/>
      <c r="S45" s="76"/>
    </row>
    <row r="46" spans="1:19" ht="12.75" hidden="1">
      <c r="A46" s="216" t="s">
        <v>46</v>
      </c>
      <c r="B46" s="216"/>
      <c r="C46" s="216"/>
      <c r="D46" s="216"/>
      <c r="E46" s="216"/>
      <c r="F46" s="216"/>
      <c r="G46" s="216"/>
      <c r="H46" s="216"/>
      <c r="I46" s="216"/>
      <c r="J46" s="216"/>
      <c r="K46" s="216"/>
      <c r="L46" s="216"/>
      <c r="M46" s="216"/>
      <c r="N46" s="216"/>
      <c r="O46" s="216"/>
      <c r="P46" s="216"/>
      <c r="Q46" s="216"/>
      <c r="R46" s="216"/>
      <c r="S46" s="216"/>
    </row>
    <row r="47" spans="1:19" s="6" customFormat="1" ht="33.75" hidden="1">
      <c r="A47" s="4" t="s">
        <v>8</v>
      </c>
      <c r="B47" s="4" t="s">
        <v>1</v>
      </c>
      <c r="C47" s="4" t="s">
        <v>2</v>
      </c>
      <c r="D47" s="4"/>
      <c r="E47" s="5" t="s">
        <v>9</v>
      </c>
      <c r="F47" s="5" t="s">
        <v>170</v>
      </c>
      <c r="G47" s="5" t="s">
        <v>171</v>
      </c>
      <c r="H47" s="4" t="s">
        <v>3</v>
      </c>
      <c r="I47" s="4" t="s">
        <v>4</v>
      </c>
      <c r="J47" s="4" t="s">
        <v>10</v>
      </c>
      <c r="K47" s="4" t="s">
        <v>11</v>
      </c>
      <c r="L47" s="4" t="s">
        <v>37</v>
      </c>
      <c r="M47" s="4" t="s">
        <v>12</v>
      </c>
      <c r="N47" s="4" t="s">
        <v>13</v>
      </c>
      <c r="O47" s="4" t="s">
        <v>5</v>
      </c>
      <c r="P47" s="5" t="s">
        <v>6</v>
      </c>
      <c r="Q47" s="4" t="s">
        <v>18</v>
      </c>
      <c r="R47" s="4" t="s">
        <v>36</v>
      </c>
      <c r="S47" s="4" t="s">
        <v>0</v>
      </c>
    </row>
    <row r="48" spans="1:19" ht="24.75" customHeight="1" hidden="1">
      <c r="A48" s="7" t="s">
        <v>27</v>
      </c>
      <c r="B48" s="7" t="s">
        <v>128</v>
      </c>
      <c r="C48" s="8"/>
      <c r="D48" s="7"/>
      <c r="E48" s="7" t="s">
        <v>7</v>
      </c>
      <c r="F48" s="7"/>
      <c r="G48" s="7"/>
      <c r="H48" s="7" t="s">
        <v>14</v>
      </c>
      <c r="I48" s="9" t="s">
        <v>56</v>
      </c>
      <c r="J48" s="10" t="s">
        <v>15</v>
      </c>
      <c r="K48" s="10" t="s">
        <v>55</v>
      </c>
      <c r="L48" s="11">
        <v>6585512</v>
      </c>
      <c r="M48" s="11">
        <v>20373400</v>
      </c>
      <c r="N48" s="12">
        <v>0.3232406962019103</v>
      </c>
      <c r="O48" s="7"/>
      <c r="P48" s="7"/>
      <c r="Q48" s="7"/>
      <c r="R48" s="8"/>
      <c r="S48" s="8"/>
    </row>
    <row r="49" spans="1:19" ht="24.75" customHeight="1" hidden="1">
      <c r="A49" s="7" t="s">
        <v>27</v>
      </c>
      <c r="B49" s="7" t="s">
        <v>128</v>
      </c>
      <c r="C49" s="8"/>
      <c r="D49" s="7"/>
      <c r="E49" s="7" t="s">
        <v>7</v>
      </c>
      <c r="F49" s="7"/>
      <c r="G49" s="7"/>
      <c r="H49" s="7" t="s">
        <v>14</v>
      </c>
      <c r="I49" s="9" t="s">
        <v>56</v>
      </c>
      <c r="J49" s="10" t="s">
        <v>15</v>
      </c>
      <c r="K49" s="10" t="s">
        <v>55</v>
      </c>
      <c r="L49" s="11">
        <v>13414488</v>
      </c>
      <c r="M49" s="11">
        <v>41500000</v>
      </c>
      <c r="N49" s="12">
        <v>0.3232406746987952</v>
      </c>
      <c r="O49" s="7"/>
      <c r="P49" s="7"/>
      <c r="Q49" s="7"/>
      <c r="R49" s="8"/>
      <c r="S49" s="8"/>
    </row>
    <row r="50" spans="1:19" ht="24.75" customHeight="1" hidden="1" thickBot="1">
      <c r="A50" s="15" t="s">
        <v>27</v>
      </c>
      <c r="B50" s="15" t="s">
        <v>128</v>
      </c>
      <c r="C50" s="16"/>
      <c r="D50" s="15"/>
      <c r="E50" s="15" t="s">
        <v>7</v>
      </c>
      <c r="F50" s="15"/>
      <c r="G50" s="15"/>
      <c r="H50" s="15" t="s">
        <v>63</v>
      </c>
      <c r="I50" s="90" t="s">
        <v>178</v>
      </c>
      <c r="J50" s="18" t="s">
        <v>33</v>
      </c>
      <c r="K50" s="18" t="s">
        <v>28</v>
      </c>
      <c r="L50" s="92">
        <v>23</v>
      </c>
      <c r="M50" s="92">
        <v>50</v>
      </c>
      <c r="N50" s="91">
        <v>0.46</v>
      </c>
      <c r="O50" s="15"/>
      <c r="P50" s="15"/>
      <c r="Q50" s="15"/>
      <c r="R50" s="16"/>
      <c r="S50" s="16"/>
    </row>
    <row r="51" spans="1:19" ht="21" customHeight="1" hidden="1">
      <c r="A51" s="80" t="s">
        <v>27</v>
      </c>
      <c r="B51" s="23" t="s">
        <v>30</v>
      </c>
      <c r="C51" s="81" t="s">
        <v>110</v>
      </c>
      <c r="D51" s="25"/>
      <c r="E51" s="82" t="s">
        <v>7</v>
      </c>
      <c r="F51" s="82" t="s">
        <v>17</v>
      </c>
      <c r="G51" s="82"/>
      <c r="H51" s="93" t="s">
        <v>63</v>
      </c>
      <c r="I51" s="83" t="s">
        <v>178</v>
      </c>
      <c r="J51" s="81" t="s">
        <v>33</v>
      </c>
      <c r="K51" s="81" t="s">
        <v>28</v>
      </c>
      <c r="L51" s="84"/>
      <c r="M51" s="84"/>
      <c r="N51" s="29"/>
      <c r="O51" s="85"/>
      <c r="P51" s="85"/>
      <c r="Q51" s="86">
        <v>50</v>
      </c>
      <c r="R51" s="81"/>
      <c r="S51" s="87"/>
    </row>
    <row r="52" spans="1:19" ht="22.5" hidden="1">
      <c r="A52" s="51" t="s">
        <v>27</v>
      </c>
      <c r="B52" s="34" t="s">
        <v>30</v>
      </c>
      <c r="C52" s="52" t="s">
        <v>110</v>
      </c>
      <c r="D52" s="53">
        <v>4</v>
      </c>
      <c r="E52" s="54" t="s">
        <v>125</v>
      </c>
      <c r="F52" s="54"/>
      <c r="G52" s="54" t="s">
        <v>17</v>
      </c>
      <c r="H52" s="54" t="s">
        <v>85</v>
      </c>
      <c r="I52" s="55" t="s">
        <v>187</v>
      </c>
      <c r="J52" s="55" t="s">
        <v>90</v>
      </c>
      <c r="K52" s="55" t="s">
        <v>31</v>
      </c>
      <c r="L52" s="56"/>
      <c r="M52" s="56"/>
      <c r="N52" s="40"/>
      <c r="O52" s="53">
        <v>56</v>
      </c>
      <c r="P52" s="53">
        <v>2015</v>
      </c>
      <c r="Q52" s="53">
        <v>43</v>
      </c>
      <c r="R52" s="52"/>
      <c r="S52" s="57"/>
    </row>
    <row r="53" spans="1:19" ht="22.5" hidden="1">
      <c r="A53" s="51" t="s">
        <v>27</v>
      </c>
      <c r="B53" s="34" t="s">
        <v>30</v>
      </c>
      <c r="C53" s="52" t="s">
        <v>110</v>
      </c>
      <c r="D53" s="53">
        <v>4</v>
      </c>
      <c r="E53" s="54" t="s">
        <v>125</v>
      </c>
      <c r="F53" s="54"/>
      <c r="G53" s="54" t="s">
        <v>17</v>
      </c>
      <c r="H53" s="54" t="s">
        <v>106</v>
      </c>
      <c r="I53" s="55" t="s">
        <v>188</v>
      </c>
      <c r="J53" s="55" t="s">
        <v>90</v>
      </c>
      <c r="K53" s="55" t="s">
        <v>108</v>
      </c>
      <c r="L53" s="56"/>
      <c r="M53" s="56"/>
      <c r="N53" s="40"/>
      <c r="O53" s="53">
        <v>32</v>
      </c>
      <c r="P53" s="53">
        <v>2015</v>
      </c>
      <c r="Q53" s="53">
        <v>42</v>
      </c>
      <c r="R53" s="52"/>
      <c r="S53" s="57"/>
    </row>
    <row r="54" spans="1:19" ht="34.5" hidden="1" thickBot="1">
      <c r="A54" s="71">
        <v>7</v>
      </c>
      <c r="B54" s="59" t="s">
        <v>30</v>
      </c>
      <c r="C54" s="72" t="s">
        <v>110</v>
      </c>
      <c r="D54" s="73">
        <v>4</v>
      </c>
      <c r="E54" s="74" t="s">
        <v>125</v>
      </c>
      <c r="F54" s="74"/>
      <c r="G54" s="74" t="s">
        <v>17</v>
      </c>
      <c r="H54" s="74" t="s">
        <v>107</v>
      </c>
      <c r="I54" s="75" t="s">
        <v>189</v>
      </c>
      <c r="J54" s="75" t="s">
        <v>90</v>
      </c>
      <c r="K54" s="72" t="s">
        <v>174</v>
      </c>
      <c r="L54" s="65"/>
      <c r="M54" s="65"/>
      <c r="N54" s="66"/>
      <c r="O54" s="73">
        <v>0.36</v>
      </c>
      <c r="P54" s="73">
        <v>2015</v>
      </c>
      <c r="Q54" s="73">
        <v>0.25</v>
      </c>
      <c r="R54" s="72"/>
      <c r="S54" s="76"/>
    </row>
    <row r="55" spans="1:19" ht="12.75" hidden="1">
      <c r="A55" s="216" t="s">
        <v>47</v>
      </c>
      <c r="B55" s="216"/>
      <c r="C55" s="216"/>
      <c r="D55" s="216"/>
      <c r="E55" s="216"/>
      <c r="F55" s="216"/>
      <c r="G55" s="216"/>
      <c r="H55" s="216"/>
      <c r="I55" s="216"/>
      <c r="J55" s="216"/>
      <c r="K55" s="216"/>
      <c r="L55" s="216"/>
      <c r="M55" s="216"/>
      <c r="N55" s="216"/>
      <c r="O55" s="216"/>
      <c r="P55" s="216"/>
      <c r="Q55" s="216"/>
      <c r="R55" s="216"/>
      <c r="S55" s="216"/>
    </row>
    <row r="56" spans="1:19" s="6" customFormat="1" ht="33.75" hidden="1">
      <c r="A56" s="4" t="s">
        <v>8</v>
      </c>
      <c r="B56" s="4" t="s">
        <v>1</v>
      </c>
      <c r="C56" s="4" t="s">
        <v>2</v>
      </c>
      <c r="D56" s="4"/>
      <c r="E56" s="5" t="s">
        <v>9</v>
      </c>
      <c r="F56" s="5" t="s">
        <v>170</v>
      </c>
      <c r="G56" s="5" t="s">
        <v>171</v>
      </c>
      <c r="H56" s="4" t="s">
        <v>3</v>
      </c>
      <c r="I56" s="4" t="s">
        <v>4</v>
      </c>
      <c r="J56" s="4" t="s">
        <v>10</v>
      </c>
      <c r="K56" s="4" t="s">
        <v>11</v>
      </c>
      <c r="L56" s="4" t="s">
        <v>37</v>
      </c>
      <c r="M56" s="4" t="s">
        <v>12</v>
      </c>
      <c r="N56" s="4" t="s">
        <v>13</v>
      </c>
      <c r="O56" s="4" t="s">
        <v>5</v>
      </c>
      <c r="P56" s="5" t="s">
        <v>6</v>
      </c>
      <c r="Q56" s="4" t="s">
        <v>18</v>
      </c>
      <c r="R56" s="4" t="s">
        <v>36</v>
      </c>
      <c r="S56" s="4" t="s">
        <v>0</v>
      </c>
    </row>
    <row r="57" spans="1:19" ht="24" customHeight="1" hidden="1">
      <c r="A57" s="7" t="s">
        <v>27</v>
      </c>
      <c r="B57" s="7" t="s">
        <v>128</v>
      </c>
      <c r="C57" s="8"/>
      <c r="D57" s="7"/>
      <c r="E57" s="7" t="s">
        <v>7</v>
      </c>
      <c r="F57" s="7"/>
      <c r="G57" s="7"/>
      <c r="H57" s="7" t="s">
        <v>14</v>
      </c>
      <c r="I57" s="9" t="s">
        <v>56</v>
      </c>
      <c r="J57" s="10" t="s">
        <v>15</v>
      </c>
      <c r="K57" s="10" t="s">
        <v>55</v>
      </c>
      <c r="L57" s="11">
        <v>19000000</v>
      </c>
      <c r="M57" s="11">
        <v>58876471</v>
      </c>
      <c r="N57" s="12">
        <v>0.3227095591378091</v>
      </c>
      <c r="O57" s="7"/>
      <c r="P57" s="7"/>
      <c r="Q57" s="7"/>
      <c r="R57" s="8"/>
      <c r="S57" s="8"/>
    </row>
    <row r="58" spans="1:19" ht="28.5" customHeight="1" hidden="1">
      <c r="A58" s="7" t="s">
        <v>27</v>
      </c>
      <c r="B58" s="7" t="s">
        <v>128</v>
      </c>
      <c r="C58" s="8"/>
      <c r="D58" s="7"/>
      <c r="E58" s="7" t="s">
        <v>7</v>
      </c>
      <c r="F58" s="7"/>
      <c r="G58" s="7"/>
      <c r="H58" s="7" t="s">
        <v>64</v>
      </c>
      <c r="I58" s="9" t="s">
        <v>180</v>
      </c>
      <c r="J58" s="10" t="s">
        <v>33</v>
      </c>
      <c r="K58" s="10" t="s">
        <v>69</v>
      </c>
      <c r="L58" s="11"/>
      <c r="M58" s="11">
        <v>2</v>
      </c>
      <c r="N58" s="12"/>
      <c r="O58" s="7"/>
      <c r="P58" s="7"/>
      <c r="Q58" s="7"/>
      <c r="R58" s="8"/>
      <c r="S58" s="8"/>
    </row>
    <row r="59" spans="1:19" ht="22.5" hidden="1">
      <c r="A59" s="15" t="s">
        <v>27</v>
      </c>
      <c r="B59" s="15" t="s">
        <v>128</v>
      </c>
      <c r="C59" s="16"/>
      <c r="D59" s="15"/>
      <c r="E59" s="15" t="s">
        <v>7</v>
      </c>
      <c r="F59" s="15"/>
      <c r="G59" s="15"/>
      <c r="H59" s="15" t="s">
        <v>65</v>
      </c>
      <c r="I59" s="90" t="s">
        <v>181</v>
      </c>
      <c r="J59" s="18" t="s">
        <v>16</v>
      </c>
      <c r="K59" s="18" t="s">
        <v>32</v>
      </c>
      <c r="L59" s="92">
        <v>1</v>
      </c>
      <c r="M59" s="92"/>
      <c r="N59" s="91"/>
      <c r="O59" s="15"/>
      <c r="P59" s="15"/>
      <c r="Q59" s="15"/>
      <c r="R59" s="16"/>
      <c r="S59" s="16"/>
    </row>
    <row r="60" spans="1:19" s="96" customFormat="1" ht="33.75" hidden="1">
      <c r="A60" s="94" t="s">
        <v>27</v>
      </c>
      <c r="B60" s="23" t="s">
        <v>91</v>
      </c>
      <c r="C60" s="31" t="s">
        <v>92</v>
      </c>
      <c r="D60" s="84"/>
      <c r="E60" s="95" t="s">
        <v>7</v>
      </c>
      <c r="F60" s="95"/>
      <c r="G60" s="95"/>
      <c r="H60" s="23" t="s">
        <v>165</v>
      </c>
      <c r="I60" s="31" t="s">
        <v>179</v>
      </c>
      <c r="J60" s="31" t="s">
        <v>33</v>
      </c>
      <c r="K60" s="31" t="s">
        <v>166</v>
      </c>
      <c r="L60" s="84"/>
      <c r="M60" s="84"/>
      <c r="N60" s="29"/>
      <c r="O60" s="85"/>
      <c r="P60" s="85"/>
      <c r="Q60" s="69">
        <v>3</v>
      </c>
      <c r="R60" s="31"/>
      <c r="S60" s="32"/>
    </row>
    <row r="61" spans="1:19" s="96" customFormat="1" ht="22.5" hidden="1">
      <c r="A61" s="97" t="s">
        <v>27</v>
      </c>
      <c r="B61" s="34" t="s">
        <v>91</v>
      </c>
      <c r="C61" s="43" t="s">
        <v>92</v>
      </c>
      <c r="D61" s="56"/>
      <c r="E61" s="98" t="s">
        <v>7</v>
      </c>
      <c r="F61" s="98" t="s">
        <v>17</v>
      </c>
      <c r="G61" s="98"/>
      <c r="H61" s="34" t="s">
        <v>64</v>
      </c>
      <c r="I61" s="43" t="s">
        <v>180</v>
      </c>
      <c r="J61" s="43" t="s">
        <v>33</v>
      </c>
      <c r="K61" s="43" t="s">
        <v>69</v>
      </c>
      <c r="L61" s="56"/>
      <c r="M61" s="56"/>
      <c r="N61" s="40"/>
      <c r="O61" s="40"/>
      <c r="P61" s="40"/>
      <c r="Q61" s="42">
        <v>2</v>
      </c>
      <c r="R61" s="43"/>
      <c r="S61" s="44"/>
    </row>
    <row r="62" spans="1:19" s="96" customFormat="1" ht="22.5" hidden="1">
      <c r="A62" s="51" t="s">
        <v>27</v>
      </c>
      <c r="B62" s="34" t="s">
        <v>91</v>
      </c>
      <c r="C62" s="43" t="s">
        <v>92</v>
      </c>
      <c r="D62" s="34">
        <v>7</v>
      </c>
      <c r="E62" s="98" t="s">
        <v>125</v>
      </c>
      <c r="F62" s="98"/>
      <c r="G62" s="98"/>
      <c r="H62" s="98" t="s">
        <v>111</v>
      </c>
      <c r="I62" s="49" t="s">
        <v>191</v>
      </c>
      <c r="J62" s="49" t="s">
        <v>90</v>
      </c>
      <c r="K62" s="49" t="s">
        <v>32</v>
      </c>
      <c r="L62" s="56"/>
      <c r="M62" s="56"/>
      <c r="N62" s="40"/>
      <c r="O62" s="34">
        <v>149</v>
      </c>
      <c r="P62" s="34">
        <v>2014</v>
      </c>
      <c r="Q62" s="34">
        <v>352</v>
      </c>
      <c r="R62" s="43"/>
      <c r="S62" s="44"/>
    </row>
    <row r="63" spans="1:19" s="96" customFormat="1" ht="23.25" hidden="1" thickBot="1">
      <c r="A63" s="71" t="s">
        <v>27</v>
      </c>
      <c r="B63" s="59" t="s">
        <v>91</v>
      </c>
      <c r="C63" s="67" t="s">
        <v>92</v>
      </c>
      <c r="D63" s="59">
        <v>8</v>
      </c>
      <c r="E63" s="99" t="s">
        <v>125</v>
      </c>
      <c r="F63" s="99"/>
      <c r="G63" s="99" t="s">
        <v>17</v>
      </c>
      <c r="H63" s="99" t="s">
        <v>112</v>
      </c>
      <c r="I63" s="77" t="s">
        <v>192</v>
      </c>
      <c r="J63" s="77" t="s">
        <v>90</v>
      </c>
      <c r="K63" s="77" t="s">
        <v>113</v>
      </c>
      <c r="L63" s="65"/>
      <c r="M63" s="65"/>
      <c r="N63" s="66"/>
      <c r="O63" s="100">
        <v>7144</v>
      </c>
      <c r="P63" s="59">
        <v>2014</v>
      </c>
      <c r="Q63" s="100">
        <v>9144</v>
      </c>
      <c r="R63" s="67"/>
      <c r="S63" s="68"/>
    </row>
    <row r="64" spans="1:19" ht="12.75" hidden="1">
      <c r="A64" s="216" t="s">
        <v>48</v>
      </c>
      <c r="B64" s="216"/>
      <c r="C64" s="216"/>
      <c r="D64" s="216"/>
      <c r="E64" s="216"/>
      <c r="F64" s="216"/>
      <c r="G64" s="216"/>
      <c r="H64" s="216"/>
      <c r="I64" s="216"/>
      <c r="J64" s="216"/>
      <c r="K64" s="216"/>
      <c r="L64" s="216"/>
      <c r="M64" s="216"/>
      <c r="N64" s="216"/>
      <c r="O64" s="216"/>
      <c r="P64" s="216"/>
      <c r="Q64" s="216"/>
      <c r="R64" s="216"/>
      <c r="S64" s="216"/>
    </row>
    <row r="65" spans="1:19" s="6" customFormat="1" ht="33.75" hidden="1">
      <c r="A65" s="4" t="s">
        <v>8</v>
      </c>
      <c r="B65" s="4" t="s">
        <v>1</v>
      </c>
      <c r="C65" s="4" t="s">
        <v>2</v>
      </c>
      <c r="D65" s="4"/>
      <c r="E65" s="5" t="s">
        <v>9</v>
      </c>
      <c r="F65" s="5" t="s">
        <v>170</v>
      </c>
      <c r="G65" s="5" t="s">
        <v>171</v>
      </c>
      <c r="H65" s="4" t="s">
        <v>3</v>
      </c>
      <c r="I65" s="4" t="s">
        <v>4</v>
      </c>
      <c r="J65" s="4" t="s">
        <v>10</v>
      </c>
      <c r="K65" s="4" t="s">
        <v>11</v>
      </c>
      <c r="L65" s="4" t="s">
        <v>37</v>
      </c>
      <c r="M65" s="4" t="s">
        <v>12</v>
      </c>
      <c r="N65" s="4" t="s">
        <v>13</v>
      </c>
      <c r="O65" s="4" t="s">
        <v>5</v>
      </c>
      <c r="P65" s="5" t="s">
        <v>6</v>
      </c>
      <c r="Q65" s="4" t="s">
        <v>18</v>
      </c>
      <c r="R65" s="4" t="s">
        <v>36</v>
      </c>
      <c r="S65" s="4" t="s">
        <v>0</v>
      </c>
    </row>
    <row r="66" spans="1:19" ht="24" customHeight="1" hidden="1">
      <c r="A66" s="7" t="s">
        <v>27</v>
      </c>
      <c r="B66" s="7" t="s">
        <v>128</v>
      </c>
      <c r="C66" s="8"/>
      <c r="D66" s="7"/>
      <c r="E66" s="7" t="s">
        <v>7</v>
      </c>
      <c r="F66" s="7"/>
      <c r="G66" s="7"/>
      <c r="H66" s="7" t="s">
        <v>14</v>
      </c>
      <c r="I66" s="9" t="s">
        <v>56</v>
      </c>
      <c r="J66" s="10" t="s">
        <v>15</v>
      </c>
      <c r="K66" s="10" t="s">
        <v>55</v>
      </c>
      <c r="L66" s="11">
        <v>27000000</v>
      </c>
      <c r="M66" s="11">
        <v>85294118</v>
      </c>
      <c r="N66" s="12">
        <v>0.3165517228280618</v>
      </c>
      <c r="O66" s="7"/>
      <c r="P66" s="7"/>
      <c r="Q66" s="7"/>
      <c r="R66" s="8"/>
      <c r="S66" s="8"/>
    </row>
    <row r="67" spans="1:19" ht="24" customHeight="1" hidden="1">
      <c r="A67" s="7" t="s">
        <v>27</v>
      </c>
      <c r="B67" s="7" t="s">
        <v>128</v>
      </c>
      <c r="C67" s="8"/>
      <c r="D67" s="7"/>
      <c r="E67" s="7" t="s">
        <v>7</v>
      </c>
      <c r="F67" s="7"/>
      <c r="G67" s="7"/>
      <c r="H67" s="7" t="s">
        <v>66</v>
      </c>
      <c r="I67" s="9" t="s">
        <v>182</v>
      </c>
      <c r="J67" s="10" t="s">
        <v>33</v>
      </c>
      <c r="K67" s="10" t="s">
        <v>70</v>
      </c>
      <c r="L67" s="11">
        <v>1</v>
      </c>
      <c r="M67" s="11">
        <v>3</v>
      </c>
      <c r="N67" s="12">
        <v>0.3333333333333333</v>
      </c>
      <c r="O67" s="7"/>
      <c r="P67" s="7"/>
      <c r="Q67" s="7"/>
      <c r="R67" s="8"/>
      <c r="S67" s="8"/>
    </row>
    <row r="68" spans="1:19" ht="24" customHeight="1" hidden="1" thickBot="1">
      <c r="A68" s="15" t="s">
        <v>27</v>
      </c>
      <c r="B68" s="15" t="s">
        <v>128</v>
      </c>
      <c r="C68" s="16"/>
      <c r="D68" s="15"/>
      <c r="E68" s="15" t="s">
        <v>7</v>
      </c>
      <c r="F68" s="15"/>
      <c r="G68" s="15"/>
      <c r="H68" s="15" t="s">
        <v>67</v>
      </c>
      <c r="I68" s="90" t="s">
        <v>68</v>
      </c>
      <c r="J68" s="18" t="s">
        <v>33</v>
      </c>
      <c r="K68" s="18" t="s">
        <v>69</v>
      </c>
      <c r="L68" s="92">
        <v>5</v>
      </c>
      <c r="M68" s="92">
        <v>12</v>
      </c>
      <c r="N68" s="91">
        <v>0.4166666666666667</v>
      </c>
      <c r="O68" s="15"/>
      <c r="P68" s="15"/>
      <c r="Q68" s="15"/>
      <c r="R68" s="16"/>
      <c r="S68" s="16"/>
    </row>
    <row r="69" spans="1:19" s="96" customFormat="1" ht="45" hidden="1">
      <c r="A69" s="94" t="s">
        <v>27</v>
      </c>
      <c r="B69" s="23" t="s">
        <v>94</v>
      </c>
      <c r="C69" s="31" t="s">
        <v>117</v>
      </c>
      <c r="D69" s="84"/>
      <c r="E69" s="95" t="s">
        <v>7</v>
      </c>
      <c r="F69" s="95" t="s">
        <v>17</v>
      </c>
      <c r="G69" s="95"/>
      <c r="H69" s="23" t="s">
        <v>66</v>
      </c>
      <c r="I69" s="31" t="s">
        <v>182</v>
      </c>
      <c r="J69" s="31" t="s">
        <v>33</v>
      </c>
      <c r="K69" s="31" t="s">
        <v>70</v>
      </c>
      <c r="L69" s="84"/>
      <c r="M69" s="84"/>
      <c r="N69" s="29"/>
      <c r="O69" s="85"/>
      <c r="P69" s="85"/>
      <c r="Q69" s="69">
        <v>3</v>
      </c>
      <c r="R69" s="31"/>
      <c r="S69" s="32"/>
    </row>
    <row r="70" spans="1:19" s="96" customFormat="1" ht="45" hidden="1">
      <c r="A70" s="97" t="s">
        <v>27</v>
      </c>
      <c r="B70" s="34" t="s">
        <v>94</v>
      </c>
      <c r="C70" s="43" t="s">
        <v>117</v>
      </c>
      <c r="D70" s="56"/>
      <c r="E70" s="98" t="s">
        <v>7</v>
      </c>
      <c r="F70" s="98" t="s">
        <v>17</v>
      </c>
      <c r="G70" s="98"/>
      <c r="H70" s="34" t="s">
        <v>67</v>
      </c>
      <c r="I70" s="43" t="s">
        <v>68</v>
      </c>
      <c r="J70" s="43" t="s">
        <v>33</v>
      </c>
      <c r="K70" s="43" t="s">
        <v>69</v>
      </c>
      <c r="L70" s="56"/>
      <c r="M70" s="56"/>
      <c r="N70" s="40"/>
      <c r="O70" s="40"/>
      <c r="P70" s="40"/>
      <c r="Q70" s="42">
        <v>12</v>
      </c>
      <c r="R70" s="43"/>
      <c r="S70" s="44"/>
    </row>
    <row r="71" spans="1:19" s="96" customFormat="1" ht="45" hidden="1">
      <c r="A71" s="51" t="s">
        <v>27</v>
      </c>
      <c r="B71" s="34" t="s">
        <v>94</v>
      </c>
      <c r="C71" s="43" t="s">
        <v>117</v>
      </c>
      <c r="D71" s="34">
        <v>9</v>
      </c>
      <c r="E71" s="98" t="s">
        <v>125</v>
      </c>
      <c r="F71" s="98"/>
      <c r="G71" s="98" t="s">
        <v>17</v>
      </c>
      <c r="H71" s="98" t="s">
        <v>114</v>
      </c>
      <c r="I71" s="49" t="s">
        <v>193</v>
      </c>
      <c r="J71" s="49" t="s">
        <v>90</v>
      </c>
      <c r="K71" s="49" t="s">
        <v>102</v>
      </c>
      <c r="L71" s="56"/>
      <c r="M71" s="56"/>
      <c r="N71" s="40"/>
      <c r="O71" s="98">
        <v>0</v>
      </c>
      <c r="P71" s="34">
        <v>2015</v>
      </c>
      <c r="Q71" s="101">
        <v>77900</v>
      </c>
      <c r="R71" s="43"/>
      <c r="S71" s="44"/>
    </row>
    <row r="72" spans="1:19" s="96" customFormat="1" ht="45.75" hidden="1" thickBot="1">
      <c r="A72" s="71" t="s">
        <v>27</v>
      </c>
      <c r="B72" s="59" t="s">
        <v>94</v>
      </c>
      <c r="C72" s="67" t="s">
        <v>116</v>
      </c>
      <c r="D72" s="59">
        <v>11</v>
      </c>
      <c r="E72" s="99" t="s">
        <v>125</v>
      </c>
      <c r="F72" s="99"/>
      <c r="G72" s="99" t="s">
        <v>17</v>
      </c>
      <c r="H72" s="99" t="s">
        <v>115</v>
      </c>
      <c r="I72" s="77" t="s">
        <v>194</v>
      </c>
      <c r="J72" s="77" t="s">
        <v>90</v>
      </c>
      <c r="K72" s="77" t="s">
        <v>118</v>
      </c>
      <c r="L72" s="65"/>
      <c r="M72" s="65"/>
      <c r="N72" s="66"/>
      <c r="O72" s="99">
        <v>0</v>
      </c>
      <c r="P72" s="59">
        <v>2015</v>
      </c>
      <c r="Q72" s="100">
        <v>12</v>
      </c>
      <c r="R72" s="67"/>
      <c r="S72" s="68"/>
    </row>
    <row r="73" spans="1:19" ht="12.75" hidden="1">
      <c r="A73" s="216" t="s">
        <v>49</v>
      </c>
      <c r="B73" s="216"/>
      <c r="C73" s="216"/>
      <c r="D73" s="216"/>
      <c r="E73" s="216"/>
      <c r="F73" s="216"/>
      <c r="G73" s="216"/>
      <c r="H73" s="216"/>
      <c r="I73" s="216"/>
      <c r="J73" s="216"/>
      <c r="K73" s="216"/>
      <c r="L73" s="216"/>
      <c r="M73" s="216"/>
      <c r="N73" s="216"/>
      <c r="O73" s="216"/>
      <c r="P73" s="216"/>
      <c r="Q73" s="216"/>
      <c r="R73" s="216"/>
      <c r="S73" s="216"/>
    </row>
    <row r="74" spans="1:19" s="6" customFormat="1" ht="33.75" hidden="1">
      <c r="A74" s="4" t="s">
        <v>8</v>
      </c>
      <c r="B74" s="4" t="s">
        <v>1</v>
      </c>
      <c r="C74" s="4" t="s">
        <v>2</v>
      </c>
      <c r="D74" s="4"/>
      <c r="E74" s="5" t="s">
        <v>9</v>
      </c>
      <c r="F74" s="5" t="s">
        <v>170</v>
      </c>
      <c r="G74" s="5" t="s">
        <v>171</v>
      </c>
      <c r="H74" s="4" t="s">
        <v>3</v>
      </c>
      <c r="I74" s="4" t="s">
        <v>4</v>
      </c>
      <c r="J74" s="4" t="s">
        <v>10</v>
      </c>
      <c r="K74" s="4" t="s">
        <v>11</v>
      </c>
      <c r="L74" s="4" t="s">
        <v>37</v>
      </c>
      <c r="M74" s="4" t="s">
        <v>12</v>
      </c>
      <c r="N74" s="4" t="s">
        <v>13</v>
      </c>
      <c r="O74" s="4" t="s">
        <v>5</v>
      </c>
      <c r="P74" s="5" t="s">
        <v>6</v>
      </c>
      <c r="Q74" s="4" t="s">
        <v>18</v>
      </c>
      <c r="R74" s="4" t="s">
        <v>36</v>
      </c>
      <c r="S74" s="4" t="s">
        <v>0</v>
      </c>
    </row>
    <row r="75" spans="1:19" ht="24" customHeight="1" hidden="1">
      <c r="A75" s="7" t="s">
        <v>23</v>
      </c>
      <c r="B75" s="7" t="s">
        <v>128</v>
      </c>
      <c r="C75" s="8"/>
      <c r="D75" s="7"/>
      <c r="E75" s="7" t="s">
        <v>7</v>
      </c>
      <c r="F75" s="7"/>
      <c r="G75" s="7"/>
      <c r="H75" s="7" t="s">
        <v>14</v>
      </c>
      <c r="I75" s="9" t="s">
        <v>56</v>
      </c>
      <c r="J75" s="10" t="s">
        <v>15</v>
      </c>
      <c r="K75" s="10" t="s">
        <v>55</v>
      </c>
      <c r="L75" s="11">
        <v>220000000</v>
      </c>
      <c r="M75" s="11">
        <v>838196982</v>
      </c>
      <c r="N75" s="12">
        <v>0.26246813663664564</v>
      </c>
      <c r="O75" s="7"/>
      <c r="P75" s="7"/>
      <c r="Q75" s="7"/>
      <c r="R75" s="8"/>
      <c r="S75" s="8"/>
    </row>
    <row r="76" spans="1:19" ht="24" customHeight="1" hidden="1">
      <c r="A76" s="7" t="s">
        <v>23</v>
      </c>
      <c r="B76" s="7" t="s">
        <v>128</v>
      </c>
      <c r="C76" s="8"/>
      <c r="D76" s="7"/>
      <c r="E76" s="7" t="s">
        <v>7</v>
      </c>
      <c r="F76" s="7"/>
      <c r="G76" s="7"/>
      <c r="H76" s="7" t="s">
        <v>57</v>
      </c>
      <c r="I76" s="9" t="s">
        <v>175</v>
      </c>
      <c r="J76" s="10" t="s">
        <v>16</v>
      </c>
      <c r="K76" s="10" t="s">
        <v>32</v>
      </c>
      <c r="L76" s="11">
        <v>2</v>
      </c>
      <c r="M76" s="11"/>
      <c r="N76" s="12"/>
      <c r="O76" s="7"/>
      <c r="P76" s="7"/>
      <c r="Q76" s="7"/>
      <c r="R76" s="8"/>
      <c r="S76" s="8"/>
    </row>
    <row r="77" spans="1:19" ht="24" customHeight="1" hidden="1" thickBot="1">
      <c r="A77" s="15" t="s">
        <v>23</v>
      </c>
      <c r="B77" s="15" t="s">
        <v>128</v>
      </c>
      <c r="C77" s="16"/>
      <c r="D77" s="15"/>
      <c r="E77" s="15" t="s">
        <v>17</v>
      </c>
      <c r="F77" s="15"/>
      <c r="G77" s="15"/>
      <c r="H77" s="15" t="s">
        <v>71</v>
      </c>
      <c r="I77" s="90" t="s">
        <v>72</v>
      </c>
      <c r="J77" s="18" t="s">
        <v>21</v>
      </c>
      <c r="K77" s="18" t="s">
        <v>28</v>
      </c>
      <c r="L77" s="92">
        <v>0</v>
      </c>
      <c r="M77" s="92">
        <v>14.4</v>
      </c>
      <c r="N77" s="91">
        <v>0</v>
      </c>
      <c r="O77" s="15"/>
      <c r="P77" s="15"/>
      <c r="Q77" s="15"/>
      <c r="R77" s="16"/>
      <c r="S77" s="16"/>
    </row>
    <row r="78" spans="1:19" s="96" customFormat="1" ht="45" hidden="1">
      <c r="A78" s="80" t="s">
        <v>23</v>
      </c>
      <c r="B78" s="95" t="s">
        <v>25</v>
      </c>
      <c r="C78" s="31" t="s">
        <v>119</v>
      </c>
      <c r="D78" s="84"/>
      <c r="E78" s="95" t="s">
        <v>17</v>
      </c>
      <c r="F78" s="95" t="s">
        <v>17</v>
      </c>
      <c r="G78" s="95"/>
      <c r="H78" s="23" t="s">
        <v>71</v>
      </c>
      <c r="I78" s="31" t="s">
        <v>72</v>
      </c>
      <c r="J78" s="31" t="s">
        <v>21</v>
      </c>
      <c r="K78" s="31" t="s">
        <v>28</v>
      </c>
      <c r="L78" s="84"/>
      <c r="M78" s="84"/>
      <c r="N78" s="29"/>
      <c r="O78" s="85"/>
      <c r="P78" s="85"/>
      <c r="Q78" s="69">
        <v>14.4</v>
      </c>
      <c r="R78" s="31"/>
      <c r="S78" s="32"/>
    </row>
    <row r="79" spans="1:19" s="96" customFormat="1" ht="45" hidden="1">
      <c r="A79" s="51" t="s">
        <v>23</v>
      </c>
      <c r="B79" s="98" t="s">
        <v>25</v>
      </c>
      <c r="C79" s="43" t="s">
        <v>119</v>
      </c>
      <c r="D79" s="34">
        <v>12</v>
      </c>
      <c r="E79" s="98" t="s">
        <v>125</v>
      </c>
      <c r="F79" s="98"/>
      <c r="G79" s="98" t="s">
        <v>17</v>
      </c>
      <c r="H79" s="98" t="s">
        <v>100</v>
      </c>
      <c r="I79" s="49" t="s">
        <v>195</v>
      </c>
      <c r="J79" s="49" t="s">
        <v>90</v>
      </c>
      <c r="K79" s="49" t="s">
        <v>102</v>
      </c>
      <c r="L79" s="56"/>
      <c r="M79" s="56"/>
      <c r="N79" s="40"/>
      <c r="O79" s="98" t="s">
        <v>35</v>
      </c>
      <c r="P79" s="34">
        <v>2014</v>
      </c>
      <c r="Q79" s="101">
        <v>580000</v>
      </c>
      <c r="R79" s="49"/>
      <c r="S79" s="102"/>
    </row>
    <row r="80" spans="1:19" s="103" customFormat="1" ht="45.75" hidden="1" thickBot="1">
      <c r="A80" s="71" t="s">
        <v>23</v>
      </c>
      <c r="B80" s="59" t="s">
        <v>25</v>
      </c>
      <c r="C80" s="67" t="s">
        <v>119</v>
      </c>
      <c r="D80" s="59">
        <v>12</v>
      </c>
      <c r="E80" s="59" t="s">
        <v>125</v>
      </c>
      <c r="F80" s="59"/>
      <c r="G80" s="59" t="s">
        <v>17</v>
      </c>
      <c r="H80" s="99" t="s">
        <v>120</v>
      </c>
      <c r="I80" s="77" t="s">
        <v>197</v>
      </c>
      <c r="J80" s="77" t="s">
        <v>90</v>
      </c>
      <c r="K80" s="77" t="s">
        <v>121</v>
      </c>
      <c r="L80" s="65"/>
      <c r="M80" s="65"/>
      <c r="N80" s="66"/>
      <c r="O80" s="99">
        <v>0</v>
      </c>
      <c r="P80" s="59">
        <v>2014</v>
      </c>
      <c r="Q80" s="100">
        <v>67126</v>
      </c>
      <c r="R80" s="67"/>
      <c r="S80" s="68"/>
    </row>
    <row r="81" spans="1:19" ht="12.75" hidden="1">
      <c r="A81" s="216" t="s">
        <v>50</v>
      </c>
      <c r="B81" s="216"/>
      <c r="C81" s="216"/>
      <c r="D81" s="216"/>
      <c r="E81" s="216"/>
      <c r="F81" s="216"/>
      <c r="G81" s="216"/>
      <c r="H81" s="216"/>
      <c r="I81" s="216"/>
      <c r="J81" s="216"/>
      <c r="K81" s="216"/>
      <c r="L81" s="216"/>
      <c r="M81" s="216"/>
      <c r="N81" s="216"/>
      <c r="O81" s="216"/>
      <c r="P81" s="216"/>
      <c r="Q81" s="216"/>
      <c r="R81" s="216"/>
      <c r="S81" s="216"/>
    </row>
    <row r="82" spans="1:19" s="6" customFormat="1" ht="33.75" hidden="1">
      <c r="A82" s="4" t="s">
        <v>8</v>
      </c>
      <c r="B82" s="4" t="s">
        <v>1</v>
      </c>
      <c r="C82" s="4" t="s">
        <v>2</v>
      </c>
      <c r="D82" s="4"/>
      <c r="E82" s="5" t="s">
        <v>9</v>
      </c>
      <c r="F82" s="5" t="s">
        <v>170</v>
      </c>
      <c r="G82" s="5" t="s">
        <v>171</v>
      </c>
      <c r="H82" s="4" t="s">
        <v>3</v>
      </c>
      <c r="I82" s="4" t="s">
        <v>4</v>
      </c>
      <c r="J82" s="4" t="s">
        <v>10</v>
      </c>
      <c r="K82" s="4" t="s">
        <v>11</v>
      </c>
      <c r="L82" s="4" t="s">
        <v>37</v>
      </c>
      <c r="M82" s="4" t="s">
        <v>12</v>
      </c>
      <c r="N82" s="4" t="s">
        <v>13</v>
      </c>
      <c r="O82" s="4" t="s">
        <v>5</v>
      </c>
      <c r="P82" s="5" t="s">
        <v>6</v>
      </c>
      <c r="Q82" s="4" t="s">
        <v>18</v>
      </c>
      <c r="R82" s="4" t="s">
        <v>36</v>
      </c>
      <c r="S82" s="4" t="s">
        <v>0</v>
      </c>
    </row>
    <row r="83" spans="1:19" ht="24" customHeight="1" hidden="1">
      <c r="A83" s="7" t="s">
        <v>23</v>
      </c>
      <c r="B83" s="7" t="s">
        <v>128</v>
      </c>
      <c r="C83" s="8"/>
      <c r="D83" s="7"/>
      <c r="E83" s="7" t="s">
        <v>7</v>
      </c>
      <c r="F83" s="7"/>
      <c r="G83" s="7"/>
      <c r="H83" s="7" t="s">
        <v>14</v>
      </c>
      <c r="I83" s="9" t="s">
        <v>56</v>
      </c>
      <c r="J83" s="10" t="s">
        <v>15</v>
      </c>
      <c r="K83" s="10" t="s">
        <v>55</v>
      </c>
      <c r="L83" s="11">
        <v>168000000</v>
      </c>
      <c r="M83" s="11">
        <v>527450589</v>
      </c>
      <c r="N83" s="12">
        <v>0.3185132475034548</v>
      </c>
      <c r="O83" s="7"/>
      <c r="P83" s="7"/>
      <c r="Q83" s="7"/>
      <c r="R83" s="8"/>
      <c r="S83" s="8"/>
    </row>
    <row r="84" spans="1:19" ht="24" customHeight="1" hidden="1">
      <c r="A84" s="7" t="s">
        <v>23</v>
      </c>
      <c r="B84" s="7" t="s">
        <v>128</v>
      </c>
      <c r="C84" s="8"/>
      <c r="D84" s="7"/>
      <c r="E84" s="7" t="s">
        <v>7</v>
      </c>
      <c r="F84" s="7"/>
      <c r="G84" s="7"/>
      <c r="H84" s="7" t="s">
        <v>57</v>
      </c>
      <c r="I84" s="9" t="s">
        <v>175</v>
      </c>
      <c r="J84" s="10" t="s">
        <v>16</v>
      </c>
      <c r="K84" s="10" t="s">
        <v>32</v>
      </c>
      <c r="L84" s="11">
        <v>5</v>
      </c>
      <c r="M84" s="11"/>
      <c r="N84" s="12"/>
      <c r="O84" s="7"/>
      <c r="P84" s="7"/>
      <c r="Q84" s="7"/>
      <c r="R84" s="8"/>
      <c r="S84" s="8"/>
    </row>
    <row r="85" spans="1:19" ht="24" customHeight="1" hidden="1" thickBot="1">
      <c r="A85" s="15" t="s">
        <v>23</v>
      </c>
      <c r="B85" s="15" t="s">
        <v>128</v>
      </c>
      <c r="C85" s="16"/>
      <c r="D85" s="15"/>
      <c r="E85" s="15" t="s">
        <v>17</v>
      </c>
      <c r="F85" s="15"/>
      <c r="G85" s="15"/>
      <c r="H85" s="15" t="s">
        <v>71</v>
      </c>
      <c r="I85" s="90" t="s">
        <v>72</v>
      </c>
      <c r="J85" s="18" t="s">
        <v>21</v>
      </c>
      <c r="K85" s="18" t="s">
        <v>28</v>
      </c>
      <c r="L85" s="92">
        <v>0</v>
      </c>
      <c r="M85" s="92">
        <v>19.3</v>
      </c>
      <c r="N85" s="91">
        <v>0</v>
      </c>
      <c r="O85" s="15"/>
      <c r="P85" s="15"/>
      <c r="Q85" s="15"/>
      <c r="R85" s="16"/>
      <c r="S85" s="16"/>
    </row>
    <row r="86" spans="1:19" s="96" customFormat="1" ht="45" hidden="1">
      <c r="A86" s="94" t="s">
        <v>23</v>
      </c>
      <c r="B86" s="23" t="s">
        <v>173</v>
      </c>
      <c r="C86" s="31" t="s">
        <v>119</v>
      </c>
      <c r="D86" s="84"/>
      <c r="E86" s="95" t="s">
        <v>17</v>
      </c>
      <c r="F86" s="95" t="s">
        <v>17</v>
      </c>
      <c r="G86" s="95"/>
      <c r="H86" s="23" t="s">
        <v>71</v>
      </c>
      <c r="I86" s="31" t="s">
        <v>72</v>
      </c>
      <c r="J86" s="31" t="s">
        <v>21</v>
      </c>
      <c r="K86" s="31" t="s">
        <v>28</v>
      </c>
      <c r="L86" s="84"/>
      <c r="M86" s="84"/>
      <c r="N86" s="29"/>
      <c r="O86" s="85"/>
      <c r="P86" s="85"/>
      <c r="Q86" s="69">
        <v>19.3</v>
      </c>
      <c r="R86" s="31"/>
      <c r="S86" s="32"/>
    </row>
    <row r="87" spans="1:19" s="96" customFormat="1" ht="45" hidden="1">
      <c r="A87" s="94" t="s">
        <v>23</v>
      </c>
      <c r="B87" s="23" t="s">
        <v>173</v>
      </c>
      <c r="C87" s="31" t="s">
        <v>119</v>
      </c>
      <c r="D87" s="104"/>
      <c r="E87" s="105"/>
      <c r="F87" s="105"/>
      <c r="G87" s="105"/>
      <c r="H87" s="98" t="s">
        <v>183</v>
      </c>
      <c r="I87" s="106" t="s">
        <v>184</v>
      </c>
      <c r="J87" s="49" t="s">
        <v>185</v>
      </c>
      <c r="K87" s="49" t="s">
        <v>186</v>
      </c>
      <c r="L87" s="104"/>
      <c r="M87" s="104"/>
      <c r="N87" s="107"/>
      <c r="O87" s="108"/>
      <c r="P87" s="108"/>
      <c r="Q87" s="109">
        <v>3</v>
      </c>
      <c r="R87" s="106"/>
      <c r="S87" s="110"/>
    </row>
    <row r="88" spans="1:19" s="96" customFormat="1" ht="45" hidden="1">
      <c r="A88" s="51" t="s">
        <v>23</v>
      </c>
      <c r="B88" s="98" t="s">
        <v>173</v>
      </c>
      <c r="C88" s="43" t="s">
        <v>119</v>
      </c>
      <c r="D88" s="34">
        <v>13</v>
      </c>
      <c r="E88" s="98" t="s">
        <v>125</v>
      </c>
      <c r="F88" s="98"/>
      <c r="G88" s="98" t="s">
        <v>17</v>
      </c>
      <c r="H88" s="98" t="s">
        <v>100</v>
      </c>
      <c r="I88" s="49" t="s">
        <v>195</v>
      </c>
      <c r="J88" s="49" t="s">
        <v>90</v>
      </c>
      <c r="K88" s="49" t="s">
        <v>102</v>
      </c>
      <c r="L88" s="56"/>
      <c r="M88" s="56"/>
      <c r="N88" s="40"/>
      <c r="O88" s="98" t="s">
        <v>35</v>
      </c>
      <c r="P88" s="34">
        <v>2014</v>
      </c>
      <c r="Q88" s="101">
        <v>719000</v>
      </c>
      <c r="R88" s="49"/>
      <c r="S88" s="102"/>
    </row>
    <row r="89" spans="1:19" s="96" customFormat="1" ht="45" hidden="1">
      <c r="A89" s="51" t="s">
        <v>23</v>
      </c>
      <c r="B89" s="98" t="s">
        <v>173</v>
      </c>
      <c r="C89" s="43" t="s">
        <v>119</v>
      </c>
      <c r="D89" s="34">
        <v>13</v>
      </c>
      <c r="E89" s="98" t="s">
        <v>125</v>
      </c>
      <c r="F89" s="98"/>
      <c r="G89" s="98" t="s">
        <v>17</v>
      </c>
      <c r="H89" s="98" t="s">
        <v>120</v>
      </c>
      <c r="I89" s="49" t="s">
        <v>197</v>
      </c>
      <c r="J89" s="49" t="s">
        <v>90</v>
      </c>
      <c r="K89" s="49" t="s">
        <v>121</v>
      </c>
      <c r="L89" s="56"/>
      <c r="M89" s="56"/>
      <c r="N89" s="40"/>
      <c r="O89" s="98" t="s">
        <v>35</v>
      </c>
      <c r="P89" s="34">
        <v>2014</v>
      </c>
      <c r="Q89" s="101">
        <v>155690</v>
      </c>
      <c r="R89" s="49"/>
      <c r="S89" s="102"/>
    </row>
    <row r="90" spans="1:19" s="103" customFormat="1" ht="45.75" hidden="1" thickBot="1">
      <c r="A90" s="111" t="s">
        <v>23</v>
      </c>
      <c r="B90" s="59" t="s">
        <v>173</v>
      </c>
      <c r="C90" s="67" t="s">
        <v>119</v>
      </c>
      <c r="D90" s="59">
        <v>14</v>
      </c>
      <c r="E90" s="59" t="s">
        <v>125</v>
      </c>
      <c r="F90" s="59"/>
      <c r="G90" s="59"/>
      <c r="H90" s="99" t="s">
        <v>122</v>
      </c>
      <c r="I90" s="77" t="s">
        <v>167</v>
      </c>
      <c r="J90" s="77" t="s">
        <v>90</v>
      </c>
      <c r="K90" s="77" t="s">
        <v>123</v>
      </c>
      <c r="L90" s="65"/>
      <c r="M90" s="65"/>
      <c r="N90" s="66"/>
      <c r="O90" s="59">
        <v>0</v>
      </c>
      <c r="P90" s="59">
        <v>2015</v>
      </c>
      <c r="Q90" s="59">
        <v>100</v>
      </c>
      <c r="R90" s="67"/>
      <c r="S90" s="68"/>
    </row>
    <row r="91" spans="1:19" s="103" customFormat="1" ht="21" customHeight="1">
      <c r="A91" s="214" t="s">
        <v>283</v>
      </c>
      <c r="B91" s="214"/>
      <c r="C91" s="214"/>
      <c r="D91" s="214"/>
      <c r="E91" s="214"/>
      <c r="F91" s="214"/>
      <c r="G91" s="214"/>
      <c r="H91" s="214"/>
      <c r="I91" s="214"/>
      <c r="J91" s="214"/>
      <c r="K91" s="214"/>
      <c r="L91" s="214"/>
      <c r="M91" s="214"/>
      <c r="N91" s="214"/>
      <c r="O91" s="214"/>
      <c r="P91" s="214"/>
      <c r="Q91" s="214"/>
      <c r="R91" s="214"/>
      <c r="S91" s="214"/>
    </row>
    <row r="92" spans="1:19" ht="33.75">
      <c r="A92" s="112" t="s">
        <v>8</v>
      </c>
      <c r="B92" s="113" t="s">
        <v>1</v>
      </c>
      <c r="C92" s="113" t="s">
        <v>2</v>
      </c>
      <c r="D92" s="4" t="s">
        <v>172</v>
      </c>
      <c r="E92" s="5" t="s">
        <v>9</v>
      </c>
      <c r="F92" s="5" t="s">
        <v>170</v>
      </c>
      <c r="G92" s="5" t="s">
        <v>171</v>
      </c>
      <c r="H92" s="4" t="s">
        <v>3</v>
      </c>
      <c r="I92" s="113" t="s">
        <v>4</v>
      </c>
      <c r="J92" s="113" t="s">
        <v>10</v>
      </c>
      <c r="K92" s="113" t="s">
        <v>11</v>
      </c>
      <c r="L92" s="113" t="s">
        <v>37</v>
      </c>
      <c r="M92" s="113" t="s">
        <v>12</v>
      </c>
      <c r="N92" s="113" t="s">
        <v>13</v>
      </c>
      <c r="O92" s="113" t="s">
        <v>5</v>
      </c>
      <c r="P92" s="114" t="s">
        <v>6</v>
      </c>
      <c r="Q92" s="113" t="s">
        <v>18</v>
      </c>
      <c r="R92" s="113" t="s">
        <v>36</v>
      </c>
      <c r="S92" s="115" t="s">
        <v>0</v>
      </c>
    </row>
    <row r="93" spans="1:19" ht="24.75" customHeight="1">
      <c r="A93" s="116" t="s">
        <v>23</v>
      </c>
      <c r="B93" s="7" t="s">
        <v>128</v>
      </c>
      <c r="C93" s="8"/>
      <c r="D93" s="7"/>
      <c r="E93" s="7" t="s">
        <v>7</v>
      </c>
      <c r="F93" s="7"/>
      <c r="G93" s="7"/>
      <c r="H93" s="7" t="s">
        <v>14</v>
      </c>
      <c r="I93" s="9" t="s">
        <v>208</v>
      </c>
      <c r="J93" s="10" t="s">
        <v>212</v>
      </c>
      <c r="K93" s="10" t="s">
        <v>52</v>
      </c>
      <c r="L93" s="1">
        <v>7550000</v>
      </c>
      <c r="M93" s="11">
        <v>72212697</v>
      </c>
      <c r="N93" s="12">
        <f>L93/M93</f>
        <v>0.10455225069353108</v>
      </c>
      <c r="O93" s="117"/>
      <c r="P93" s="117"/>
      <c r="Q93" s="117"/>
      <c r="R93" s="118"/>
      <c r="S93" s="119"/>
    </row>
    <row r="94" spans="1:19" ht="24.75" customHeight="1">
      <c r="A94" s="116" t="s">
        <v>23</v>
      </c>
      <c r="B94" s="7" t="s">
        <v>128</v>
      </c>
      <c r="C94" s="8"/>
      <c r="D94" s="7"/>
      <c r="E94" s="120" t="s">
        <v>249</v>
      </c>
      <c r="F94" s="7"/>
      <c r="G94" s="7"/>
      <c r="H94" s="7" t="s">
        <v>272</v>
      </c>
      <c r="I94" s="9" t="s">
        <v>276</v>
      </c>
      <c r="J94" s="10" t="s">
        <v>211</v>
      </c>
      <c r="K94" s="10" t="s">
        <v>273</v>
      </c>
      <c r="L94" s="1"/>
      <c r="M94" s="121">
        <f>Q99</f>
        <v>122.98</v>
      </c>
      <c r="N94" s="12"/>
      <c r="O94" s="117"/>
      <c r="P94" s="117"/>
      <c r="Q94" s="117"/>
      <c r="R94" s="118"/>
      <c r="S94" s="119"/>
    </row>
    <row r="95" spans="1:19" ht="24.75" customHeight="1">
      <c r="A95" s="116" t="s">
        <v>23</v>
      </c>
      <c r="B95" s="7" t="s">
        <v>128</v>
      </c>
      <c r="C95" s="8"/>
      <c r="D95" s="7"/>
      <c r="E95" s="7" t="s">
        <v>7</v>
      </c>
      <c r="F95" s="7"/>
      <c r="G95" s="7"/>
      <c r="H95" s="7" t="s">
        <v>14</v>
      </c>
      <c r="I95" s="9" t="s">
        <v>226</v>
      </c>
      <c r="J95" s="10" t="s">
        <v>212</v>
      </c>
      <c r="K95" s="10" t="s">
        <v>52</v>
      </c>
      <c r="L95" s="1">
        <v>7100000</v>
      </c>
      <c r="M95" s="11">
        <v>141795693</v>
      </c>
      <c r="N95" s="12">
        <f>L95/M95</f>
        <v>0.05007204273827979</v>
      </c>
      <c r="O95" s="117"/>
      <c r="P95" s="117"/>
      <c r="Q95" s="117"/>
      <c r="R95" s="118"/>
      <c r="S95" s="119"/>
    </row>
    <row r="96" spans="1:19" ht="24.75" customHeight="1">
      <c r="A96" s="116" t="s">
        <v>23</v>
      </c>
      <c r="B96" s="7" t="s">
        <v>128</v>
      </c>
      <c r="C96" s="8"/>
      <c r="D96" s="7"/>
      <c r="E96" s="120" t="s">
        <v>249</v>
      </c>
      <c r="F96" s="7"/>
      <c r="G96" s="7"/>
      <c r="H96" s="7" t="s">
        <v>272</v>
      </c>
      <c r="I96" s="9" t="s">
        <v>277</v>
      </c>
      <c r="J96" s="10" t="s">
        <v>211</v>
      </c>
      <c r="K96" s="10" t="s">
        <v>273</v>
      </c>
      <c r="L96" s="11"/>
      <c r="M96" s="121">
        <f>Q100</f>
        <v>248.64</v>
      </c>
      <c r="N96" s="12"/>
      <c r="O96" s="117"/>
      <c r="P96" s="117"/>
      <c r="Q96" s="117"/>
      <c r="R96" s="118"/>
      <c r="S96" s="119"/>
    </row>
    <row r="97" spans="1:19" ht="24.75" customHeight="1">
      <c r="A97" s="116" t="s">
        <v>23</v>
      </c>
      <c r="B97" s="7" t="s">
        <v>128</v>
      </c>
      <c r="C97" s="8"/>
      <c r="D97" s="7"/>
      <c r="E97" s="7" t="s">
        <v>7</v>
      </c>
      <c r="F97" s="7"/>
      <c r="G97" s="7"/>
      <c r="H97" s="7" t="s">
        <v>14</v>
      </c>
      <c r="I97" s="9" t="s">
        <v>225</v>
      </c>
      <c r="J97" s="10" t="s">
        <v>212</v>
      </c>
      <c r="K97" s="10" t="s">
        <v>52</v>
      </c>
      <c r="L97" s="1">
        <v>5600000</v>
      </c>
      <c r="M97" s="11">
        <v>161637034</v>
      </c>
      <c r="N97" s="12">
        <f>L97/M97</f>
        <v>0.034645525603989986</v>
      </c>
      <c r="O97" s="117"/>
      <c r="P97" s="117"/>
      <c r="Q97" s="117"/>
      <c r="R97" s="118"/>
      <c r="S97" s="119"/>
    </row>
    <row r="98" spans="1:19" ht="24.75" customHeight="1">
      <c r="A98" s="116" t="s">
        <v>23</v>
      </c>
      <c r="B98" s="7" t="s">
        <v>128</v>
      </c>
      <c r="C98" s="8"/>
      <c r="D98" s="7"/>
      <c r="E98" s="120" t="s">
        <v>249</v>
      </c>
      <c r="F98" s="7"/>
      <c r="G98" s="7"/>
      <c r="H98" s="7" t="s">
        <v>272</v>
      </c>
      <c r="I98" s="9" t="s">
        <v>278</v>
      </c>
      <c r="J98" s="10" t="s">
        <v>211</v>
      </c>
      <c r="K98" s="10" t="s">
        <v>273</v>
      </c>
      <c r="L98" s="117"/>
      <c r="M98" s="121">
        <f>Q101</f>
        <v>300.38</v>
      </c>
      <c r="N98" s="12"/>
      <c r="O98" s="117"/>
      <c r="P98" s="117"/>
      <c r="Q98" s="117"/>
      <c r="R98" s="118"/>
      <c r="S98" s="119"/>
    </row>
    <row r="99" spans="1:19" ht="48.75" customHeight="1">
      <c r="A99" s="122" t="s">
        <v>23</v>
      </c>
      <c r="B99" s="123" t="s">
        <v>24</v>
      </c>
      <c r="C99" s="106" t="s">
        <v>213</v>
      </c>
      <c r="D99" s="124"/>
      <c r="E99" s="125" t="s">
        <v>260</v>
      </c>
      <c r="F99" s="125" t="s">
        <v>249</v>
      </c>
      <c r="G99" s="125"/>
      <c r="H99" s="125" t="s">
        <v>272</v>
      </c>
      <c r="I99" s="39" t="s">
        <v>276</v>
      </c>
      <c r="J99" s="39" t="s">
        <v>211</v>
      </c>
      <c r="K99" s="39" t="s">
        <v>273</v>
      </c>
      <c r="L99" s="36"/>
      <c r="M99" s="36"/>
      <c r="N99" s="36"/>
      <c r="O99" s="36"/>
      <c r="P99" s="36"/>
      <c r="Q99" s="207">
        <v>122.98</v>
      </c>
      <c r="R99" s="126"/>
      <c r="S99" s="127"/>
    </row>
    <row r="100" spans="1:19" ht="39" customHeight="1">
      <c r="A100" s="122" t="s">
        <v>23</v>
      </c>
      <c r="B100" s="123" t="s">
        <v>24</v>
      </c>
      <c r="C100" s="106" t="s">
        <v>213</v>
      </c>
      <c r="D100" s="124"/>
      <c r="E100" s="125" t="s">
        <v>260</v>
      </c>
      <c r="F100" s="125" t="s">
        <v>249</v>
      </c>
      <c r="G100" s="125"/>
      <c r="H100" s="125" t="s">
        <v>272</v>
      </c>
      <c r="I100" s="39" t="s">
        <v>280</v>
      </c>
      <c r="J100" s="39" t="s">
        <v>211</v>
      </c>
      <c r="K100" s="39" t="s">
        <v>273</v>
      </c>
      <c r="L100" s="36"/>
      <c r="M100" s="36"/>
      <c r="N100" s="36"/>
      <c r="O100" s="36"/>
      <c r="P100" s="36"/>
      <c r="Q100" s="207">
        <v>248.64</v>
      </c>
      <c r="R100" s="128"/>
      <c r="S100" s="129"/>
    </row>
    <row r="101" spans="1:19" ht="39" customHeight="1">
      <c r="A101" s="122" t="s">
        <v>23</v>
      </c>
      <c r="B101" s="123" t="s">
        <v>24</v>
      </c>
      <c r="C101" s="106" t="s">
        <v>213</v>
      </c>
      <c r="D101" s="124"/>
      <c r="E101" s="125" t="s">
        <v>260</v>
      </c>
      <c r="F101" s="125" t="s">
        <v>249</v>
      </c>
      <c r="G101" s="125"/>
      <c r="H101" s="125" t="s">
        <v>272</v>
      </c>
      <c r="I101" s="39" t="s">
        <v>278</v>
      </c>
      <c r="J101" s="39" t="s">
        <v>211</v>
      </c>
      <c r="K101" s="39" t="s">
        <v>273</v>
      </c>
      <c r="L101" s="36"/>
      <c r="M101" s="36"/>
      <c r="N101" s="36"/>
      <c r="O101" s="36"/>
      <c r="P101" s="36"/>
      <c r="Q101" s="207">
        <v>300.38</v>
      </c>
      <c r="R101" s="128"/>
      <c r="S101" s="129"/>
    </row>
    <row r="102" spans="1:19" ht="51.75" customHeight="1">
      <c r="A102" s="48" t="s">
        <v>23</v>
      </c>
      <c r="B102" s="34" t="s">
        <v>24</v>
      </c>
      <c r="C102" s="43" t="s">
        <v>213</v>
      </c>
      <c r="D102" s="36"/>
      <c r="E102" s="48" t="s">
        <v>17</v>
      </c>
      <c r="F102" s="130" t="s">
        <v>260</v>
      </c>
      <c r="G102" s="130"/>
      <c r="H102" s="130" t="s">
        <v>73</v>
      </c>
      <c r="I102" s="39" t="s">
        <v>207</v>
      </c>
      <c r="J102" s="50" t="s">
        <v>211</v>
      </c>
      <c r="K102" s="50" t="s">
        <v>206</v>
      </c>
      <c r="L102" s="36"/>
      <c r="M102" s="36"/>
      <c r="N102" s="36"/>
      <c r="O102" s="36"/>
      <c r="P102" s="36"/>
      <c r="Q102" s="208">
        <v>16819789.2672</v>
      </c>
      <c r="R102" s="131"/>
      <c r="S102" s="131"/>
    </row>
    <row r="103" spans="1:19" ht="45">
      <c r="A103" s="132" t="s">
        <v>23</v>
      </c>
      <c r="B103" s="98" t="s">
        <v>24</v>
      </c>
      <c r="C103" s="133" t="s">
        <v>213</v>
      </c>
      <c r="D103" s="36"/>
      <c r="E103" s="48" t="s">
        <v>17</v>
      </c>
      <c r="F103" s="48" t="s">
        <v>7</v>
      </c>
      <c r="G103" s="48"/>
      <c r="H103" s="132" t="s">
        <v>205</v>
      </c>
      <c r="I103" s="50" t="s">
        <v>217</v>
      </c>
      <c r="J103" s="50" t="s">
        <v>211</v>
      </c>
      <c r="K103" s="50" t="s">
        <v>215</v>
      </c>
      <c r="L103" s="36"/>
      <c r="M103" s="36"/>
      <c r="N103" s="36"/>
      <c r="O103" s="36"/>
      <c r="P103" s="36"/>
      <c r="Q103" s="208">
        <v>6607.752875118894</v>
      </c>
      <c r="R103" s="134"/>
      <c r="S103" s="134"/>
    </row>
    <row r="104" spans="1:19" ht="39" customHeight="1">
      <c r="A104" s="122" t="s">
        <v>23</v>
      </c>
      <c r="B104" s="123" t="s">
        <v>24</v>
      </c>
      <c r="C104" s="106" t="s">
        <v>213</v>
      </c>
      <c r="D104" s="124"/>
      <c r="E104" s="48" t="s">
        <v>17</v>
      </c>
      <c r="F104" s="125" t="s">
        <v>260</v>
      </c>
      <c r="G104" s="125"/>
      <c r="H104" s="125" t="s">
        <v>73</v>
      </c>
      <c r="I104" s="135" t="s">
        <v>285</v>
      </c>
      <c r="J104" s="50" t="s">
        <v>211</v>
      </c>
      <c r="K104" s="50" t="s">
        <v>206</v>
      </c>
      <c r="L104" s="36"/>
      <c r="M104" s="36"/>
      <c r="N104" s="36"/>
      <c r="O104" s="36"/>
      <c r="P104" s="36"/>
      <c r="Q104" s="208">
        <v>10149362.4336</v>
      </c>
      <c r="R104" s="128"/>
      <c r="S104" s="129"/>
    </row>
    <row r="105" spans="1:19" ht="45">
      <c r="A105" s="132" t="s">
        <v>38</v>
      </c>
      <c r="B105" s="98" t="s">
        <v>24</v>
      </c>
      <c r="C105" s="133" t="s">
        <v>213</v>
      </c>
      <c r="D105" s="124"/>
      <c r="E105" s="48" t="s">
        <v>17</v>
      </c>
      <c r="F105" s="48" t="s">
        <v>7</v>
      </c>
      <c r="G105" s="48"/>
      <c r="H105" s="132" t="s">
        <v>205</v>
      </c>
      <c r="I105" s="50" t="s">
        <v>216</v>
      </c>
      <c r="J105" s="50" t="s">
        <v>211</v>
      </c>
      <c r="K105" s="50" t="s">
        <v>215</v>
      </c>
      <c r="L105" s="36"/>
      <c r="M105" s="36"/>
      <c r="N105" s="36"/>
      <c r="O105" s="36"/>
      <c r="P105" s="36"/>
      <c r="Q105" s="208">
        <v>2971.6740793658983</v>
      </c>
      <c r="R105" s="134"/>
      <c r="S105" s="134"/>
    </row>
    <row r="106" spans="1:19" ht="45">
      <c r="A106" s="48" t="s">
        <v>23</v>
      </c>
      <c r="B106" s="34" t="s">
        <v>24</v>
      </c>
      <c r="C106" s="43" t="s">
        <v>213</v>
      </c>
      <c r="D106" s="36"/>
      <c r="E106" s="48" t="s">
        <v>17</v>
      </c>
      <c r="F106" s="130" t="s">
        <v>260</v>
      </c>
      <c r="G106" s="130"/>
      <c r="H106" s="130" t="s">
        <v>73</v>
      </c>
      <c r="I106" s="39" t="s">
        <v>286</v>
      </c>
      <c r="J106" s="50" t="s">
        <v>211</v>
      </c>
      <c r="K106" s="50" t="s">
        <v>206</v>
      </c>
      <c r="L106" s="36"/>
      <c r="M106" s="36"/>
      <c r="N106" s="36"/>
      <c r="O106" s="36"/>
      <c r="P106" s="36"/>
      <c r="Q106" s="208">
        <v>18390239.7296</v>
      </c>
      <c r="R106" s="131"/>
      <c r="S106" s="131"/>
    </row>
    <row r="107" spans="1:19" ht="45">
      <c r="A107" s="132" t="s">
        <v>34</v>
      </c>
      <c r="B107" s="98" t="s">
        <v>24</v>
      </c>
      <c r="C107" s="133" t="s">
        <v>213</v>
      </c>
      <c r="D107" s="124"/>
      <c r="E107" s="48" t="s">
        <v>17</v>
      </c>
      <c r="F107" s="130" t="s">
        <v>260</v>
      </c>
      <c r="G107" s="48"/>
      <c r="H107" s="132" t="s">
        <v>205</v>
      </c>
      <c r="I107" s="50" t="s">
        <v>218</v>
      </c>
      <c r="J107" s="50" t="s">
        <v>211</v>
      </c>
      <c r="K107" s="50" t="s">
        <v>215</v>
      </c>
      <c r="L107" s="124"/>
      <c r="M107" s="124"/>
      <c r="N107" s="124"/>
      <c r="O107" s="124"/>
      <c r="P107" s="36"/>
      <c r="Q107" s="208">
        <v>11622.611601860137</v>
      </c>
      <c r="R107" s="134"/>
      <c r="S107" s="134"/>
    </row>
    <row r="108" spans="1:19" ht="33.75">
      <c r="A108" s="48" t="s">
        <v>23</v>
      </c>
      <c r="B108" s="136" t="s">
        <v>198</v>
      </c>
      <c r="C108" s="133" t="s">
        <v>214</v>
      </c>
      <c r="D108" s="124"/>
      <c r="E108" s="48" t="s">
        <v>7</v>
      </c>
      <c r="F108" s="130" t="s">
        <v>260</v>
      </c>
      <c r="G108" s="48"/>
      <c r="H108" s="132" t="s">
        <v>204</v>
      </c>
      <c r="I108" s="50" t="s">
        <v>250</v>
      </c>
      <c r="J108" s="50" t="s">
        <v>211</v>
      </c>
      <c r="K108" s="50" t="s">
        <v>222</v>
      </c>
      <c r="L108" s="36"/>
      <c r="M108" s="36"/>
      <c r="N108" s="36"/>
      <c r="O108" s="137"/>
      <c r="P108" s="124"/>
      <c r="Q108" s="208">
        <v>36302.2565968</v>
      </c>
      <c r="R108" s="134"/>
      <c r="S108" s="134"/>
    </row>
    <row r="109" spans="1:19" ht="33.75">
      <c r="A109" s="48" t="s">
        <v>23</v>
      </c>
      <c r="B109" s="136" t="s">
        <v>198</v>
      </c>
      <c r="C109" s="133" t="s">
        <v>214</v>
      </c>
      <c r="D109" s="124"/>
      <c r="E109" s="48" t="s">
        <v>17</v>
      </c>
      <c r="F109" s="130" t="s">
        <v>260</v>
      </c>
      <c r="G109" s="48"/>
      <c r="H109" s="132" t="s">
        <v>205</v>
      </c>
      <c r="I109" s="50" t="s">
        <v>216</v>
      </c>
      <c r="J109" s="50" t="s">
        <v>211</v>
      </c>
      <c r="K109" s="50" t="s">
        <v>215</v>
      </c>
      <c r="L109" s="36"/>
      <c r="M109" s="36"/>
      <c r="N109" s="36"/>
      <c r="O109" s="137"/>
      <c r="P109" s="124"/>
      <c r="Q109" s="208">
        <v>2224.6239188</v>
      </c>
      <c r="R109" s="134"/>
      <c r="S109" s="134"/>
    </row>
    <row r="110" spans="1:19" ht="45">
      <c r="A110" s="45" t="s">
        <v>23</v>
      </c>
      <c r="B110" s="34" t="s">
        <v>24</v>
      </c>
      <c r="C110" s="43" t="s">
        <v>213</v>
      </c>
      <c r="D110" s="46">
        <v>15</v>
      </c>
      <c r="E110" s="98" t="s">
        <v>125</v>
      </c>
      <c r="F110" s="130" t="s">
        <v>260</v>
      </c>
      <c r="G110" s="130"/>
      <c r="H110" s="130" t="s">
        <v>274</v>
      </c>
      <c r="I110" s="39" t="s">
        <v>279</v>
      </c>
      <c r="J110" s="39" t="s">
        <v>219</v>
      </c>
      <c r="K110" s="39" t="s">
        <v>275</v>
      </c>
      <c r="L110" s="36"/>
      <c r="M110" s="36"/>
      <c r="N110" s="36"/>
      <c r="O110" s="138">
        <v>1113</v>
      </c>
      <c r="P110" s="139">
        <v>2014</v>
      </c>
      <c r="Q110" s="139">
        <v>681</v>
      </c>
      <c r="R110" s="131"/>
      <c r="S110" s="131"/>
    </row>
    <row r="111" spans="1:19" ht="45">
      <c r="A111" s="45" t="s">
        <v>23</v>
      </c>
      <c r="B111" s="34" t="s">
        <v>24</v>
      </c>
      <c r="C111" s="43" t="s">
        <v>213</v>
      </c>
      <c r="D111" s="46">
        <v>15</v>
      </c>
      <c r="E111" s="98" t="s">
        <v>125</v>
      </c>
      <c r="F111" s="130" t="s">
        <v>260</v>
      </c>
      <c r="G111" s="130"/>
      <c r="H111" s="130" t="s">
        <v>274</v>
      </c>
      <c r="I111" s="39" t="s">
        <v>281</v>
      </c>
      <c r="J111" s="39" t="s">
        <v>219</v>
      </c>
      <c r="K111" s="39" t="s">
        <v>275</v>
      </c>
      <c r="L111" s="36"/>
      <c r="M111" s="36"/>
      <c r="N111" s="36"/>
      <c r="O111" s="138">
        <v>1113</v>
      </c>
      <c r="P111" s="139">
        <v>2014</v>
      </c>
      <c r="Q111" s="139">
        <v>681</v>
      </c>
      <c r="R111" s="131"/>
      <c r="S111" s="131"/>
    </row>
    <row r="112" spans="1:19" ht="45">
      <c r="A112" s="48" t="s">
        <v>23</v>
      </c>
      <c r="B112" s="34" t="s">
        <v>24</v>
      </c>
      <c r="C112" s="43" t="s">
        <v>213</v>
      </c>
      <c r="D112" s="46">
        <v>15</v>
      </c>
      <c r="E112" s="98" t="s">
        <v>125</v>
      </c>
      <c r="F112" s="130" t="s">
        <v>260</v>
      </c>
      <c r="G112" s="130"/>
      <c r="H112" s="130" t="s">
        <v>274</v>
      </c>
      <c r="I112" s="39" t="s">
        <v>282</v>
      </c>
      <c r="J112" s="39" t="s">
        <v>219</v>
      </c>
      <c r="K112" s="39" t="s">
        <v>275</v>
      </c>
      <c r="L112" s="36"/>
      <c r="M112" s="36"/>
      <c r="N112" s="36"/>
      <c r="O112" s="138">
        <v>1113</v>
      </c>
      <c r="P112" s="139">
        <v>2014</v>
      </c>
      <c r="Q112" s="139">
        <v>681</v>
      </c>
      <c r="R112" s="131"/>
      <c r="S112" s="131"/>
    </row>
    <row r="113" spans="1:19" ht="45">
      <c r="A113" s="48" t="s">
        <v>23</v>
      </c>
      <c r="B113" s="136" t="s">
        <v>24</v>
      </c>
      <c r="C113" s="133" t="s">
        <v>213</v>
      </c>
      <c r="D113" s="46">
        <v>15</v>
      </c>
      <c r="E113" s="98" t="s">
        <v>125</v>
      </c>
      <c r="F113" s="48" t="s">
        <v>7</v>
      </c>
      <c r="G113" s="48"/>
      <c r="H113" s="132" t="s">
        <v>161</v>
      </c>
      <c r="I113" s="50" t="s">
        <v>220</v>
      </c>
      <c r="J113" s="50" t="s">
        <v>219</v>
      </c>
      <c r="K113" s="50" t="s">
        <v>223</v>
      </c>
      <c r="L113" s="36"/>
      <c r="M113" s="36"/>
      <c r="N113" s="36"/>
      <c r="O113" s="140" t="s">
        <v>255</v>
      </c>
      <c r="P113" s="141">
        <v>2013</v>
      </c>
      <c r="Q113" s="140" t="s">
        <v>162</v>
      </c>
      <c r="R113" s="134"/>
      <c r="S113" s="134"/>
    </row>
    <row r="114" spans="1:19" ht="45">
      <c r="A114" s="48" t="s">
        <v>23</v>
      </c>
      <c r="B114" s="136" t="s">
        <v>24</v>
      </c>
      <c r="C114" s="133" t="s">
        <v>213</v>
      </c>
      <c r="D114" s="46">
        <v>15</v>
      </c>
      <c r="E114" s="98" t="s">
        <v>125</v>
      </c>
      <c r="F114" s="48" t="s">
        <v>7</v>
      </c>
      <c r="G114" s="48"/>
      <c r="H114" s="132" t="s">
        <v>161</v>
      </c>
      <c r="I114" s="50" t="s">
        <v>221</v>
      </c>
      <c r="J114" s="50" t="s">
        <v>219</v>
      </c>
      <c r="K114" s="50" t="s">
        <v>223</v>
      </c>
      <c r="L114" s="36"/>
      <c r="M114" s="36"/>
      <c r="N114" s="36"/>
      <c r="O114" s="140" t="s">
        <v>255</v>
      </c>
      <c r="P114" s="141">
        <v>2013</v>
      </c>
      <c r="Q114" s="140" t="s">
        <v>162</v>
      </c>
      <c r="R114" s="134"/>
      <c r="S114" s="134"/>
    </row>
    <row r="115" spans="1:19" ht="45">
      <c r="A115" s="48" t="s">
        <v>23</v>
      </c>
      <c r="B115" s="136" t="s">
        <v>24</v>
      </c>
      <c r="C115" s="133" t="s">
        <v>213</v>
      </c>
      <c r="D115" s="46">
        <v>15</v>
      </c>
      <c r="E115" s="98" t="s">
        <v>125</v>
      </c>
      <c r="F115" s="48" t="s">
        <v>7</v>
      </c>
      <c r="G115" s="48"/>
      <c r="H115" s="132" t="s">
        <v>161</v>
      </c>
      <c r="I115" s="50" t="s">
        <v>295</v>
      </c>
      <c r="J115" s="50" t="s">
        <v>219</v>
      </c>
      <c r="K115" s="50" t="s">
        <v>223</v>
      </c>
      <c r="L115" s="36"/>
      <c r="M115" s="36"/>
      <c r="N115" s="36"/>
      <c r="O115" s="140" t="s">
        <v>255</v>
      </c>
      <c r="P115" s="141">
        <v>2013</v>
      </c>
      <c r="Q115" s="140" t="s">
        <v>162</v>
      </c>
      <c r="R115" s="134"/>
      <c r="S115" s="134"/>
    </row>
    <row r="116" spans="1:19" ht="34.5" thickBot="1">
      <c r="A116" s="62" t="s">
        <v>23</v>
      </c>
      <c r="B116" s="142" t="s">
        <v>198</v>
      </c>
      <c r="C116" s="143" t="s">
        <v>214</v>
      </c>
      <c r="D116" s="144">
        <v>17</v>
      </c>
      <c r="E116" s="99" t="s">
        <v>125</v>
      </c>
      <c r="F116" s="62" t="s">
        <v>7</v>
      </c>
      <c r="G116" s="62"/>
      <c r="H116" s="145" t="s">
        <v>161</v>
      </c>
      <c r="I116" s="64" t="s">
        <v>239</v>
      </c>
      <c r="J116" s="64" t="s">
        <v>219</v>
      </c>
      <c r="K116" s="64" t="s">
        <v>223</v>
      </c>
      <c r="L116" s="146"/>
      <c r="M116" s="146"/>
      <c r="N116" s="146"/>
      <c r="O116" s="147" t="s">
        <v>255</v>
      </c>
      <c r="P116" s="148">
        <v>2013</v>
      </c>
      <c r="Q116" s="147" t="s">
        <v>162</v>
      </c>
      <c r="R116" s="149"/>
      <c r="S116" s="149"/>
    </row>
    <row r="117" spans="1:19" ht="15.75" customHeight="1">
      <c r="A117" s="214" t="s">
        <v>284</v>
      </c>
      <c r="B117" s="214"/>
      <c r="C117" s="214"/>
      <c r="D117" s="214"/>
      <c r="E117" s="214"/>
      <c r="F117" s="214"/>
      <c r="G117" s="214"/>
      <c r="H117" s="214"/>
      <c r="I117" s="214"/>
      <c r="J117" s="214"/>
      <c r="K117" s="214"/>
      <c r="L117" s="214"/>
      <c r="M117" s="214"/>
      <c r="N117" s="214"/>
      <c r="O117" s="214"/>
      <c r="P117" s="214"/>
      <c r="Q117" s="214"/>
      <c r="R117" s="214"/>
      <c r="S117" s="214"/>
    </row>
    <row r="118" spans="1:19" ht="33.75">
      <c r="A118" s="113" t="s">
        <v>8</v>
      </c>
      <c r="B118" s="113" t="s">
        <v>1</v>
      </c>
      <c r="C118" s="113" t="s">
        <v>2</v>
      </c>
      <c r="D118" s="4" t="s">
        <v>172</v>
      </c>
      <c r="E118" s="5" t="s">
        <v>9</v>
      </c>
      <c r="F118" s="5" t="s">
        <v>170</v>
      </c>
      <c r="G118" s="5" t="s">
        <v>171</v>
      </c>
      <c r="H118" s="4" t="s">
        <v>3</v>
      </c>
      <c r="I118" s="113" t="s">
        <v>4</v>
      </c>
      <c r="J118" s="113" t="s">
        <v>10</v>
      </c>
      <c r="K118" s="113" t="s">
        <v>11</v>
      </c>
      <c r="L118" s="113" t="s">
        <v>37</v>
      </c>
      <c r="M118" s="113" t="s">
        <v>12</v>
      </c>
      <c r="N118" s="113" t="s">
        <v>13</v>
      </c>
      <c r="O118" s="113" t="s">
        <v>5</v>
      </c>
      <c r="P118" s="114" t="s">
        <v>6</v>
      </c>
      <c r="Q118" s="113" t="s">
        <v>18</v>
      </c>
      <c r="R118" s="113" t="s">
        <v>36</v>
      </c>
      <c r="S118" s="113" t="s">
        <v>0</v>
      </c>
    </row>
    <row r="119" spans="1:19" ht="24.75" customHeight="1">
      <c r="A119" s="150" t="s">
        <v>34</v>
      </c>
      <c r="B119" s="7" t="s">
        <v>128</v>
      </c>
      <c r="C119" s="8"/>
      <c r="D119" s="7"/>
      <c r="E119" s="7"/>
      <c r="F119" s="7"/>
      <c r="G119" s="7"/>
      <c r="H119" s="7"/>
      <c r="I119" s="9"/>
      <c r="J119" s="10"/>
      <c r="K119" s="10"/>
      <c r="L119" s="11"/>
      <c r="M119" s="11"/>
      <c r="N119" s="12"/>
      <c r="O119" s="7"/>
      <c r="P119" s="7"/>
      <c r="Q119" s="7"/>
      <c r="R119" s="8"/>
      <c r="S119" s="8"/>
    </row>
    <row r="120" spans="1:19" ht="12.75">
      <c r="A120" s="150" t="s">
        <v>34</v>
      </c>
      <c r="B120" s="7" t="s">
        <v>128</v>
      </c>
      <c r="C120" s="8"/>
      <c r="D120" s="7"/>
      <c r="E120" s="7"/>
      <c r="F120" s="7"/>
      <c r="G120" s="7"/>
      <c r="H120" s="7"/>
      <c r="I120" s="9"/>
      <c r="J120" s="10"/>
      <c r="K120" s="10"/>
      <c r="L120" s="10"/>
      <c r="M120" s="10"/>
      <c r="N120" s="10"/>
      <c r="O120" s="10"/>
      <c r="P120" s="10"/>
      <c r="Q120" s="10"/>
      <c r="R120" s="151"/>
      <c r="S120" s="151"/>
    </row>
    <row r="121" spans="1:19" ht="45">
      <c r="A121" s="48" t="s">
        <v>34</v>
      </c>
      <c r="B121" s="136" t="s">
        <v>287</v>
      </c>
      <c r="C121" s="133" t="s">
        <v>288</v>
      </c>
      <c r="D121" s="46"/>
      <c r="E121" s="98" t="s">
        <v>260</v>
      </c>
      <c r="F121" s="48" t="s">
        <v>260</v>
      </c>
      <c r="G121" s="48"/>
      <c r="H121" s="132" t="s">
        <v>289</v>
      </c>
      <c r="I121" s="50" t="s">
        <v>290</v>
      </c>
      <c r="J121" s="50" t="s">
        <v>211</v>
      </c>
      <c r="K121" s="50" t="s">
        <v>291</v>
      </c>
      <c r="L121" s="36"/>
      <c r="M121" s="36"/>
      <c r="N121" s="36"/>
      <c r="O121" s="140"/>
      <c r="P121" s="141"/>
      <c r="Q121" s="140" t="s">
        <v>292</v>
      </c>
      <c r="R121" s="134"/>
      <c r="S121" s="134"/>
    </row>
    <row r="122" spans="1:19" ht="57" thickBot="1">
      <c r="A122" s="48" t="s">
        <v>34</v>
      </c>
      <c r="B122" s="136" t="s">
        <v>287</v>
      </c>
      <c r="C122" s="133" t="s">
        <v>288</v>
      </c>
      <c r="D122" s="144"/>
      <c r="E122" s="99" t="s">
        <v>260</v>
      </c>
      <c r="F122" s="62" t="s">
        <v>260</v>
      </c>
      <c r="G122" s="62"/>
      <c r="H122" s="145" t="s">
        <v>293</v>
      </c>
      <c r="I122" s="64" t="s">
        <v>294</v>
      </c>
      <c r="J122" s="64" t="s">
        <v>211</v>
      </c>
      <c r="K122" s="64" t="s">
        <v>291</v>
      </c>
      <c r="L122" s="146"/>
      <c r="M122" s="146"/>
      <c r="N122" s="146"/>
      <c r="O122" s="147"/>
      <c r="P122" s="148"/>
      <c r="Q122" s="209"/>
      <c r="R122" s="149"/>
      <c r="S122" s="149"/>
    </row>
    <row r="123" spans="1:19" s="103" customFormat="1" ht="21" customHeight="1">
      <c r="A123" s="214" t="s">
        <v>252</v>
      </c>
      <c r="B123" s="214"/>
      <c r="C123" s="214"/>
      <c r="D123" s="214"/>
      <c r="E123" s="214"/>
      <c r="F123" s="214"/>
      <c r="G123" s="214"/>
      <c r="H123" s="214"/>
      <c r="I123" s="214"/>
      <c r="J123" s="214"/>
      <c r="K123" s="214"/>
      <c r="L123" s="214"/>
      <c r="M123" s="214"/>
      <c r="N123" s="214"/>
      <c r="O123" s="214"/>
      <c r="P123" s="214"/>
      <c r="Q123" s="214"/>
      <c r="R123" s="214"/>
      <c r="S123" s="214"/>
    </row>
    <row r="124" spans="1:19" ht="33.75">
      <c r="A124" s="113" t="s">
        <v>8</v>
      </c>
      <c r="B124" s="113" t="s">
        <v>1</v>
      </c>
      <c r="C124" s="113" t="s">
        <v>2</v>
      </c>
      <c r="D124" s="4" t="s">
        <v>172</v>
      </c>
      <c r="E124" s="5" t="s">
        <v>9</v>
      </c>
      <c r="F124" s="5" t="s">
        <v>170</v>
      </c>
      <c r="G124" s="5" t="s">
        <v>171</v>
      </c>
      <c r="H124" s="4" t="s">
        <v>3</v>
      </c>
      <c r="I124" s="113" t="s">
        <v>4</v>
      </c>
      <c r="J124" s="113" t="s">
        <v>10</v>
      </c>
      <c r="K124" s="113" t="s">
        <v>11</v>
      </c>
      <c r="L124" s="113" t="s">
        <v>37</v>
      </c>
      <c r="M124" s="113" t="s">
        <v>12</v>
      </c>
      <c r="N124" s="113" t="s">
        <v>13</v>
      </c>
      <c r="O124" s="113" t="s">
        <v>5</v>
      </c>
      <c r="P124" s="114" t="s">
        <v>6</v>
      </c>
      <c r="Q124" s="113" t="s">
        <v>18</v>
      </c>
      <c r="R124" s="113" t="s">
        <v>36</v>
      </c>
      <c r="S124" s="113" t="s">
        <v>0</v>
      </c>
    </row>
    <row r="125" spans="1:19" ht="24.75" customHeight="1">
      <c r="A125" s="7" t="s">
        <v>26</v>
      </c>
      <c r="B125" s="7" t="s">
        <v>128</v>
      </c>
      <c r="C125" s="8"/>
      <c r="D125" s="7"/>
      <c r="E125" s="7" t="s">
        <v>7</v>
      </c>
      <c r="F125" s="7"/>
      <c r="G125" s="7"/>
      <c r="H125" s="7" t="s">
        <v>14</v>
      </c>
      <c r="I125" s="9" t="s">
        <v>224</v>
      </c>
      <c r="J125" s="10" t="s">
        <v>212</v>
      </c>
      <c r="K125" s="10" t="s">
        <v>52</v>
      </c>
      <c r="L125" s="11">
        <v>16800000</v>
      </c>
      <c r="M125" s="11">
        <v>138235295</v>
      </c>
      <c r="N125" s="12">
        <f>L125/M125</f>
        <v>0.1215319141178814</v>
      </c>
      <c r="O125" s="117"/>
      <c r="P125" s="117"/>
      <c r="Q125" s="117"/>
      <c r="R125" s="118"/>
      <c r="S125" s="118"/>
    </row>
    <row r="126" spans="1:19" ht="24.75" customHeight="1">
      <c r="A126" s="7" t="s">
        <v>26</v>
      </c>
      <c r="B126" s="7" t="s">
        <v>128</v>
      </c>
      <c r="C126" s="8"/>
      <c r="D126" s="7"/>
      <c r="E126" s="120" t="s">
        <v>249</v>
      </c>
      <c r="F126" s="7"/>
      <c r="G126" s="7"/>
      <c r="H126" s="152" t="s">
        <v>256</v>
      </c>
      <c r="I126" s="153" t="s">
        <v>270</v>
      </c>
      <c r="J126" s="153" t="s">
        <v>211</v>
      </c>
      <c r="K126" s="153" t="s">
        <v>257</v>
      </c>
      <c r="L126" s="11"/>
      <c r="M126" s="121">
        <v>100000</v>
      </c>
      <c r="N126" s="12"/>
      <c r="O126" s="117"/>
      <c r="P126" s="117"/>
      <c r="Q126" s="117"/>
      <c r="R126" s="118"/>
      <c r="S126" s="118"/>
    </row>
    <row r="127" spans="1:19" ht="45">
      <c r="A127" s="7" t="s">
        <v>26</v>
      </c>
      <c r="B127" s="7" t="s">
        <v>128</v>
      </c>
      <c r="C127" s="8"/>
      <c r="D127" s="7"/>
      <c r="E127" s="7" t="s">
        <v>7</v>
      </c>
      <c r="F127" s="7"/>
      <c r="G127" s="7"/>
      <c r="H127" s="7" t="s">
        <v>74</v>
      </c>
      <c r="I127" s="9" t="s">
        <v>229</v>
      </c>
      <c r="J127" s="10" t="s">
        <v>230</v>
      </c>
      <c r="K127" s="10" t="s">
        <v>231</v>
      </c>
      <c r="L127" s="11">
        <v>4</v>
      </c>
      <c r="M127" s="11"/>
      <c r="N127" s="12"/>
      <c r="O127" s="154"/>
      <c r="P127" s="154"/>
      <c r="Q127" s="154"/>
      <c r="R127" s="155"/>
      <c r="S127" s="155"/>
    </row>
    <row r="128" spans="1:19" ht="20.25" customHeight="1">
      <c r="A128" s="7" t="s">
        <v>26</v>
      </c>
      <c r="B128" s="7" t="s">
        <v>128</v>
      </c>
      <c r="C128" s="8"/>
      <c r="D128" s="7"/>
      <c r="E128" s="7" t="s">
        <v>7</v>
      </c>
      <c r="F128" s="7"/>
      <c r="G128" s="7"/>
      <c r="H128" s="7" t="s">
        <v>75</v>
      </c>
      <c r="I128" s="9" t="s">
        <v>232</v>
      </c>
      <c r="J128" s="10" t="s">
        <v>211</v>
      </c>
      <c r="K128" s="10" t="s">
        <v>251</v>
      </c>
      <c r="L128" s="11">
        <v>68442.92</v>
      </c>
      <c r="M128" s="121">
        <v>131621</v>
      </c>
      <c r="N128" s="12">
        <f>L128/M128</f>
        <v>0.52</v>
      </c>
      <c r="O128" s="154"/>
      <c r="P128" s="154"/>
      <c r="Q128" s="154"/>
      <c r="R128" s="155"/>
      <c r="S128" s="155"/>
    </row>
    <row r="129" spans="1:19" ht="45.75" thickBot="1">
      <c r="A129" s="7" t="s">
        <v>26</v>
      </c>
      <c r="B129" s="7" t="s">
        <v>128</v>
      </c>
      <c r="C129" s="156"/>
      <c r="D129" s="157"/>
      <c r="E129" s="157" t="s">
        <v>260</v>
      </c>
      <c r="F129" s="157"/>
      <c r="G129" s="157"/>
      <c r="H129" s="157" t="s">
        <v>258</v>
      </c>
      <c r="I129" s="158" t="s">
        <v>259</v>
      </c>
      <c r="J129" s="159" t="s">
        <v>230</v>
      </c>
      <c r="K129" s="160" t="s">
        <v>231</v>
      </c>
      <c r="L129" s="161">
        <v>3</v>
      </c>
      <c r="M129" s="161"/>
      <c r="N129" s="162"/>
      <c r="O129" s="163"/>
      <c r="P129" s="163"/>
      <c r="Q129" s="163"/>
      <c r="R129" s="164"/>
      <c r="S129" s="164"/>
    </row>
    <row r="130" spans="1:19" ht="33.75">
      <c r="A130" s="165" t="s">
        <v>26</v>
      </c>
      <c r="B130" s="123" t="s">
        <v>199</v>
      </c>
      <c r="C130" s="106" t="s">
        <v>227</v>
      </c>
      <c r="D130" s="124"/>
      <c r="E130" s="165"/>
      <c r="F130" s="165" t="s">
        <v>249</v>
      </c>
      <c r="G130" s="165"/>
      <c r="H130" s="166" t="s">
        <v>75</v>
      </c>
      <c r="I130" s="167" t="s">
        <v>232</v>
      </c>
      <c r="J130" s="167" t="s">
        <v>211</v>
      </c>
      <c r="K130" s="167" t="s">
        <v>251</v>
      </c>
      <c r="L130" s="168"/>
      <c r="M130" s="168"/>
      <c r="N130" s="169"/>
      <c r="O130" s="106"/>
      <c r="P130" s="106"/>
      <c r="Q130" s="210">
        <v>131621</v>
      </c>
      <c r="R130" s="126"/>
      <c r="S130" s="126"/>
    </row>
    <row r="131" spans="1:19" ht="35.25" customHeight="1" thickBot="1">
      <c r="A131" s="62" t="s">
        <v>26</v>
      </c>
      <c r="B131" s="59" t="s">
        <v>199</v>
      </c>
      <c r="C131" s="67" t="s">
        <v>227</v>
      </c>
      <c r="D131" s="59">
        <v>18</v>
      </c>
      <c r="E131" s="99" t="s">
        <v>125</v>
      </c>
      <c r="F131" s="62" t="s">
        <v>7</v>
      </c>
      <c r="G131" s="62"/>
      <c r="H131" s="170" t="s">
        <v>163</v>
      </c>
      <c r="I131" s="64" t="s">
        <v>233</v>
      </c>
      <c r="J131" s="64" t="s">
        <v>219</v>
      </c>
      <c r="K131" s="64" t="s">
        <v>251</v>
      </c>
      <c r="L131" s="148"/>
      <c r="M131" s="148"/>
      <c r="N131" s="171"/>
      <c r="O131" s="172">
        <v>23746</v>
      </c>
      <c r="P131" s="67">
        <v>2014</v>
      </c>
      <c r="Q131" s="211">
        <v>0</v>
      </c>
      <c r="R131" s="173"/>
      <c r="S131" s="173"/>
    </row>
    <row r="132" spans="1:19" ht="39" customHeight="1">
      <c r="A132" s="165" t="s">
        <v>26</v>
      </c>
      <c r="B132" s="123" t="s">
        <v>200</v>
      </c>
      <c r="C132" s="106" t="s">
        <v>228</v>
      </c>
      <c r="D132" s="124"/>
      <c r="E132" s="165" t="s">
        <v>249</v>
      </c>
      <c r="F132" s="165" t="s">
        <v>249</v>
      </c>
      <c r="G132" s="165"/>
      <c r="H132" s="166" t="s">
        <v>256</v>
      </c>
      <c r="I132" s="50" t="s">
        <v>270</v>
      </c>
      <c r="J132" s="50" t="s">
        <v>211</v>
      </c>
      <c r="K132" s="50" t="s">
        <v>257</v>
      </c>
      <c r="L132" s="174"/>
      <c r="M132" s="141"/>
      <c r="N132" s="175"/>
      <c r="O132" s="43"/>
      <c r="P132" s="43"/>
      <c r="Q132" s="210">
        <v>200000</v>
      </c>
      <c r="R132" s="126"/>
      <c r="S132" s="126"/>
    </row>
    <row r="133" spans="1:19" ht="34.5" thickBot="1">
      <c r="A133" s="62" t="s">
        <v>26</v>
      </c>
      <c r="B133" s="59" t="s">
        <v>200</v>
      </c>
      <c r="C133" s="67" t="s">
        <v>228</v>
      </c>
      <c r="D133" s="59">
        <v>19</v>
      </c>
      <c r="E133" s="99" t="s">
        <v>125</v>
      </c>
      <c r="F133" s="62" t="s">
        <v>7</v>
      </c>
      <c r="G133" s="62"/>
      <c r="H133" s="170" t="s">
        <v>163</v>
      </c>
      <c r="I133" s="64" t="s">
        <v>233</v>
      </c>
      <c r="J133" s="64" t="s">
        <v>219</v>
      </c>
      <c r="K133" s="64" t="s">
        <v>251</v>
      </c>
      <c r="L133" s="148"/>
      <c r="M133" s="148"/>
      <c r="N133" s="171"/>
      <c r="O133" s="172">
        <v>23746</v>
      </c>
      <c r="P133" s="67">
        <v>2014</v>
      </c>
      <c r="Q133" s="211">
        <v>0</v>
      </c>
      <c r="R133" s="173"/>
      <c r="S133" s="173"/>
    </row>
    <row r="134" spans="1:19" ht="22.5" customHeight="1">
      <c r="A134" s="214" t="s">
        <v>253</v>
      </c>
      <c r="B134" s="214"/>
      <c r="C134" s="214"/>
      <c r="D134" s="214"/>
      <c r="E134" s="214"/>
      <c r="F134" s="214"/>
      <c r="G134" s="214"/>
      <c r="H134" s="214"/>
      <c r="I134" s="214"/>
      <c r="J134" s="214"/>
      <c r="K134" s="214"/>
      <c r="L134" s="214"/>
      <c r="M134" s="214"/>
      <c r="N134" s="214"/>
      <c r="O134" s="214"/>
      <c r="P134" s="214"/>
      <c r="Q134" s="214"/>
      <c r="R134" s="214"/>
      <c r="S134" s="214"/>
    </row>
    <row r="135" spans="1:19" ht="33.75">
      <c r="A135" s="113" t="s">
        <v>8</v>
      </c>
      <c r="B135" s="113" t="s">
        <v>1</v>
      </c>
      <c r="C135" s="113" t="s">
        <v>2</v>
      </c>
      <c r="D135" s="4" t="s">
        <v>172</v>
      </c>
      <c r="E135" s="5" t="s">
        <v>9</v>
      </c>
      <c r="F135" s="5" t="s">
        <v>170</v>
      </c>
      <c r="G135" s="5" t="s">
        <v>171</v>
      </c>
      <c r="H135" s="4" t="s">
        <v>3</v>
      </c>
      <c r="I135" s="113" t="s">
        <v>4</v>
      </c>
      <c r="J135" s="113" t="s">
        <v>10</v>
      </c>
      <c r="K135" s="113" t="s">
        <v>11</v>
      </c>
      <c r="L135" s="113" t="s">
        <v>37</v>
      </c>
      <c r="M135" s="113" t="s">
        <v>12</v>
      </c>
      <c r="N135" s="113" t="s">
        <v>13</v>
      </c>
      <c r="O135" s="113" t="s">
        <v>5</v>
      </c>
      <c r="P135" s="114" t="s">
        <v>6</v>
      </c>
      <c r="Q135" s="113" t="s">
        <v>18</v>
      </c>
      <c r="R135" s="113" t="s">
        <v>36</v>
      </c>
      <c r="S135" s="113" t="s">
        <v>0</v>
      </c>
    </row>
    <row r="136" spans="1:19" ht="24.75" customHeight="1">
      <c r="A136" s="7" t="s">
        <v>38</v>
      </c>
      <c r="B136" s="7" t="s">
        <v>128</v>
      </c>
      <c r="C136" s="8"/>
      <c r="D136" s="7"/>
      <c r="E136" s="7" t="s">
        <v>7</v>
      </c>
      <c r="F136" s="7"/>
      <c r="G136" s="7"/>
      <c r="H136" s="7" t="s">
        <v>14</v>
      </c>
      <c r="I136" s="9" t="s">
        <v>240</v>
      </c>
      <c r="J136" s="10" t="s">
        <v>212</v>
      </c>
      <c r="K136" s="10" t="s">
        <v>52</v>
      </c>
      <c r="L136" s="176">
        <v>2150000</v>
      </c>
      <c r="M136" s="176">
        <v>7730830</v>
      </c>
      <c r="N136" s="177">
        <f aca="true" t="shared" si="0" ref="N136:N141">L136/M136</f>
        <v>0.27810726661949625</v>
      </c>
      <c r="O136" s="7"/>
      <c r="P136" s="7"/>
      <c r="Q136" s="7"/>
      <c r="R136" s="8"/>
      <c r="S136" s="8"/>
    </row>
    <row r="137" spans="1:19" ht="35.25" customHeight="1">
      <c r="A137" s="7" t="s">
        <v>38</v>
      </c>
      <c r="B137" s="7" t="s">
        <v>128</v>
      </c>
      <c r="C137" s="8"/>
      <c r="D137" s="7"/>
      <c r="E137" s="7" t="s">
        <v>7</v>
      </c>
      <c r="F137" s="7"/>
      <c r="G137" s="7"/>
      <c r="H137" s="7" t="s">
        <v>77</v>
      </c>
      <c r="I137" s="9" t="s">
        <v>241</v>
      </c>
      <c r="J137" s="10" t="s">
        <v>211</v>
      </c>
      <c r="K137" s="10" t="s">
        <v>78</v>
      </c>
      <c r="L137" s="176">
        <v>5</v>
      </c>
      <c r="M137" s="176">
        <v>10</v>
      </c>
      <c r="N137" s="177">
        <f t="shared" si="0"/>
        <v>0.5</v>
      </c>
      <c r="O137" s="151"/>
      <c r="P137" s="178"/>
      <c r="Q137" s="151"/>
      <c r="R137" s="151"/>
      <c r="S137" s="151"/>
    </row>
    <row r="138" spans="1:19" ht="24.75" customHeight="1">
      <c r="A138" s="7" t="s">
        <v>38</v>
      </c>
      <c r="B138" s="7" t="s">
        <v>128</v>
      </c>
      <c r="C138" s="8"/>
      <c r="D138" s="7"/>
      <c r="E138" s="7" t="s">
        <v>7</v>
      </c>
      <c r="F138" s="7"/>
      <c r="G138" s="7"/>
      <c r="H138" s="152" t="s">
        <v>14</v>
      </c>
      <c r="I138" s="9" t="s">
        <v>210</v>
      </c>
      <c r="J138" s="10" t="s">
        <v>212</v>
      </c>
      <c r="K138" s="10" t="s">
        <v>52</v>
      </c>
      <c r="L138" s="176">
        <v>990000</v>
      </c>
      <c r="M138" s="176">
        <v>3156624</v>
      </c>
      <c r="N138" s="177">
        <f t="shared" si="0"/>
        <v>0.3136262031841613</v>
      </c>
      <c r="O138" s="117"/>
      <c r="P138" s="117"/>
      <c r="Q138" s="117"/>
      <c r="R138" s="118"/>
      <c r="S138" s="118"/>
    </row>
    <row r="139" spans="1:19" ht="33.75">
      <c r="A139" s="7" t="s">
        <v>38</v>
      </c>
      <c r="B139" s="7" t="s">
        <v>128</v>
      </c>
      <c r="C139" s="8"/>
      <c r="D139" s="7"/>
      <c r="E139" s="7" t="s">
        <v>7</v>
      </c>
      <c r="F139" s="7"/>
      <c r="G139" s="7"/>
      <c r="H139" s="7" t="s">
        <v>77</v>
      </c>
      <c r="I139" s="9" t="s">
        <v>234</v>
      </c>
      <c r="J139" s="10" t="s">
        <v>211</v>
      </c>
      <c r="K139" s="10" t="s">
        <v>78</v>
      </c>
      <c r="L139" s="176">
        <v>6</v>
      </c>
      <c r="M139" s="176">
        <v>8</v>
      </c>
      <c r="N139" s="177">
        <f t="shared" si="0"/>
        <v>0.75</v>
      </c>
      <c r="O139" s="151"/>
      <c r="P139" s="178"/>
      <c r="Q139" s="151"/>
      <c r="R139" s="151"/>
      <c r="S139" s="151"/>
    </row>
    <row r="140" spans="1:19" ht="24.75" customHeight="1">
      <c r="A140" s="7" t="s">
        <v>38</v>
      </c>
      <c r="B140" s="7" t="s">
        <v>128</v>
      </c>
      <c r="C140" s="8"/>
      <c r="D140" s="7"/>
      <c r="E140" s="7" t="s">
        <v>7</v>
      </c>
      <c r="F140" s="7"/>
      <c r="G140" s="7"/>
      <c r="H140" s="7" t="s">
        <v>14</v>
      </c>
      <c r="I140" s="9" t="s">
        <v>225</v>
      </c>
      <c r="J140" s="10" t="s">
        <v>212</v>
      </c>
      <c r="K140" s="10" t="s">
        <v>52</v>
      </c>
      <c r="L140" s="176">
        <v>415000</v>
      </c>
      <c r="M140" s="176">
        <v>1895620</v>
      </c>
      <c r="N140" s="177">
        <f t="shared" si="0"/>
        <v>0.21892573406062396</v>
      </c>
      <c r="O140" s="117"/>
      <c r="P140" s="117"/>
      <c r="Q140" s="117"/>
      <c r="R140" s="118"/>
      <c r="S140" s="118"/>
    </row>
    <row r="141" spans="1:19" ht="34.5" thickBot="1">
      <c r="A141" s="179" t="s">
        <v>38</v>
      </c>
      <c r="B141" s="179" t="s">
        <v>128</v>
      </c>
      <c r="C141" s="180"/>
      <c r="D141" s="179"/>
      <c r="E141" s="179" t="s">
        <v>7</v>
      </c>
      <c r="F141" s="179"/>
      <c r="G141" s="179"/>
      <c r="H141" s="157" t="s">
        <v>77</v>
      </c>
      <c r="I141" s="181" t="s">
        <v>267</v>
      </c>
      <c r="J141" s="160" t="s">
        <v>211</v>
      </c>
      <c r="K141" s="160" t="s">
        <v>78</v>
      </c>
      <c r="L141" s="182">
        <v>1</v>
      </c>
      <c r="M141" s="182">
        <v>2</v>
      </c>
      <c r="N141" s="183">
        <f t="shared" si="0"/>
        <v>0.5</v>
      </c>
      <c r="O141" s="184"/>
      <c r="P141" s="184"/>
      <c r="Q141" s="184"/>
      <c r="R141" s="185"/>
      <c r="S141" s="185"/>
    </row>
    <row r="142" spans="1:19" ht="56.25">
      <c r="A142" s="165" t="s">
        <v>38</v>
      </c>
      <c r="B142" s="186" t="s">
        <v>201</v>
      </c>
      <c r="C142" s="106" t="s">
        <v>235</v>
      </c>
      <c r="D142" s="124"/>
      <c r="E142" s="165" t="s">
        <v>260</v>
      </c>
      <c r="F142" s="165" t="s">
        <v>17</v>
      </c>
      <c r="G142" s="165"/>
      <c r="H142" s="165" t="s">
        <v>77</v>
      </c>
      <c r="I142" s="167" t="s">
        <v>261</v>
      </c>
      <c r="J142" s="167" t="s">
        <v>211</v>
      </c>
      <c r="K142" s="167" t="s">
        <v>78</v>
      </c>
      <c r="L142" s="168"/>
      <c r="M142" s="168"/>
      <c r="N142" s="169"/>
      <c r="O142" s="106"/>
      <c r="P142" s="106"/>
      <c r="Q142" s="212">
        <v>6</v>
      </c>
      <c r="R142" s="126"/>
      <c r="S142" s="126"/>
    </row>
    <row r="143" spans="1:19" ht="56.25">
      <c r="A143" s="48" t="s">
        <v>38</v>
      </c>
      <c r="B143" s="46" t="s">
        <v>201</v>
      </c>
      <c r="C143" s="43" t="s">
        <v>235</v>
      </c>
      <c r="D143" s="124"/>
      <c r="E143" s="48" t="s">
        <v>260</v>
      </c>
      <c r="F143" s="48" t="s">
        <v>17</v>
      </c>
      <c r="G143" s="48"/>
      <c r="H143" s="132" t="s">
        <v>77</v>
      </c>
      <c r="I143" s="50" t="s">
        <v>234</v>
      </c>
      <c r="J143" s="50" t="s">
        <v>211</v>
      </c>
      <c r="K143" s="50" t="s">
        <v>78</v>
      </c>
      <c r="L143" s="141"/>
      <c r="M143" s="141"/>
      <c r="N143" s="175"/>
      <c r="O143" s="43"/>
      <c r="P143" s="43"/>
      <c r="Q143" s="213">
        <v>7</v>
      </c>
      <c r="R143" s="131"/>
      <c r="S143" s="131"/>
    </row>
    <row r="144" spans="1:19" ht="56.25">
      <c r="A144" s="48" t="s">
        <v>38</v>
      </c>
      <c r="B144" s="46" t="s">
        <v>201</v>
      </c>
      <c r="C144" s="43" t="s">
        <v>235</v>
      </c>
      <c r="D144" s="124"/>
      <c r="E144" s="48" t="s">
        <v>260</v>
      </c>
      <c r="F144" s="48" t="s">
        <v>17</v>
      </c>
      <c r="G144" s="48"/>
      <c r="H144" s="132" t="s">
        <v>77</v>
      </c>
      <c r="I144" s="50" t="s">
        <v>262</v>
      </c>
      <c r="J144" s="50" t="s">
        <v>211</v>
      </c>
      <c r="K144" s="50" t="s">
        <v>78</v>
      </c>
      <c r="L144" s="141"/>
      <c r="M144" s="141"/>
      <c r="N144" s="175"/>
      <c r="O144" s="43"/>
      <c r="P144" s="43"/>
      <c r="Q144" s="213">
        <v>2</v>
      </c>
      <c r="R144" s="131"/>
      <c r="S144" s="131"/>
    </row>
    <row r="145" spans="1:19" ht="56.25">
      <c r="A145" s="48" t="s">
        <v>38</v>
      </c>
      <c r="B145" s="46" t="s">
        <v>201</v>
      </c>
      <c r="C145" s="43" t="s">
        <v>235</v>
      </c>
      <c r="D145" s="34">
        <v>20</v>
      </c>
      <c r="E145" s="98" t="s">
        <v>125</v>
      </c>
      <c r="F145" s="48" t="s">
        <v>260</v>
      </c>
      <c r="G145" s="48"/>
      <c r="H145" s="132" t="s">
        <v>150</v>
      </c>
      <c r="I145" s="50" t="s">
        <v>244</v>
      </c>
      <c r="J145" s="50" t="s">
        <v>219</v>
      </c>
      <c r="K145" s="50" t="s">
        <v>238</v>
      </c>
      <c r="L145" s="141"/>
      <c r="M145" s="141"/>
      <c r="N145" s="175"/>
      <c r="O145" s="43">
        <v>46</v>
      </c>
      <c r="P145" s="43">
        <v>2014</v>
      </c>
      <c r="Q145" s="43">
        <v>52</v>
      </c>
      <c r="R145" s="131"/>
      <c r="S145" s="131"/>
    </row>
    <row r="146" spans="1:19" ht="56.25">
      <c r="A146" s="48" t="s">
        <v>38</v>
      </c>
      <c r="B146" s="34" t="s">
        <v>201</v>
      </c>
      <c r="C146" s="43" t="s">
        <v>235</v>
      </c>
      <c r="D146" s="34">
        <v>20</v>
      </c>
      <c r="E146" s="98" t="s">
        <v>125</v>
      </c>
      <c r="F146" s="48" t="s">
        <v>260</v>
      </c>
      <c r="G146" s="48"/>
      <c r="H146" s="132" t="s">
        <v>150</v>
      </c>
      <c r="I146" s="50" t="s">
        <v>243</v>
      </c>
      <c r="J146" s="50" t="s">
        <v>219</v>
      </c>
      <c r="K146" s="50" t="s">
        <v>238</v>
      </c>
      <c r="L146" s="141"/>
      <c r="M146" s="141"/>
      <c r="N146" s="175"/>
      <c r="O146" s="43">
        <v>46</v>
      </c>
      <c r="P146" s="43">
        <v>2014</v>
      </c>
      <c r="Q146" s="43">
        <v>52</v>
      </c>
      <c r="R146" s="131"/>
      <c r="S146" s="131"/>
    </row>
    <row r="147" spans="1:19" ht="57" thickBot="1">
      <c r="A147" s="62" t="s">
        <v>38</v>
      </c>
      <c r="B147" s="59" t="s">
        <v>39</v>
      </c>
      <c r="C147" s="67" t="s">
        <v>235</v>
      </c>
      <c r="D147" s="59">
        <v>20</v>
      </c>
      <c r="E147" s="99" t="s">
        <v>125</v>
      </c>
      <c r="F147" s="62" t="s">
        <v>260</v>
      </c>
      <c r="G147" s="62"/>
      <c r="H147" s="145" t="s">
        <v>150</v>
      </c>
      <c r="I147" s="64" t="s">
        <v>245</v>
      </c>
      <c r="J147" s="64" t="s">
        <v>219</v>
      </c>
      <c r="K147" s="64" t="s">
        <v>238</v>
      </c>
      <c r="L147" s="148"/>
      <c r="M147" s="148"/>
      <c r="N147" s="171"/>
      <c r="O147" s="67">
        <v>46</v>
      </c>
      <c r="P147" s="67">
        <v>2014</v>
      </c>
      <c r="Q147" s="67">
        <v>52</v>
      </c>
      <c r="R147" s="173"/>
      <c r="S147" s="173"/>
    </row>
    <row r="148" spans="1:19" ht="33.75">
      <c r="A148" s="165" t="s">
        <v>38</v>
      </c>
      <c r="B148" s="123" t="s">
        <v>202</v>
      </c>
      <c r="C148" s="187" t="s">
        <v>236</v>
      </c>
      <c r="D148" s="124"/>
      <c r="E148" s="165" t="s">
        <v>260</v>
      </c>
      <c r="F148" s="165" t="s">
        <v>17</v>
      </c>
      <c r="G148" s="165"/>
      <c r="H148" s="165" t="s">
        <v>77</v>
      </c>
      <c r="I148" s="167" t="s">
        <v>261</v>
      </c>
      <c r="J148" s="167" t="s">
        <v>211</v>
      </c>
      <c r="K148" s="167" t="s">
        <v>78</v>
      </c>
      <c r="L148" s="168"/>
      <c r="M148" s="168"/>
      <c r="N148" s="169"/>
      <c r="O148" s="106"/>
      <c r="P148" s="106"/>
      <c r="Q148" s="212">
        <v>7</v>
      </c>
      <c r="R148" s="126"/>
      <c r="S148" s="126"/>
    </row>
    <row r="149" spans="1:19" ht="33.75">
      <c r="A149" s="48" t="s">
        <v>38</v>
      </c>
      <c r="B149" s="34" t="s">
        <v>202</v>
      </c>
      <c r="C149" s="133" t="s">
        <v>236</v>
      </c>
      <c r="D149" s="124"/>
      <c r="E149" s="48" t="s">
        <v>260</v>
      </c>
      <c r="F149" s="48" t="s">
        <v>17</v>
      </c>
      <c r="G149" s="48"/>
      <c r="H149" s="132" t="s">
        <v>77</v>
      </c>
      <c r="I149" s="50" t="s">
        <v>242</v>
      </c>
      <c r="J149" s="50" t="s">
        <v>211</v>
      </c>
      <c r="K149" s="50" t="s">
        <v>78</v>
      </c>
      <c r="L149" s="141"/>
      <c r="M149" s="141"/>
      <c r="N149" s="175"/>
      <c r="O149" s="43"/>
      <c r="P149" s="43"/>
      <c r="Q149" s="213">
        <v>4</v>
      </c>
      <c r="R149" s="131"/>
      <c r="S149" s="131"/>
    </row>
    <row r="150" spans="1:19" ht="33.75">
      <c r="A150" s="48" t="s">
        <v>38</v>
      </c>
      <c r="B150" s="34" t="s">
        <v>202</v>
      </c>
      <c r="C150" s="133" t="s">
        <v>236</v>
      </c>
      <c r="D150" s="124"/>
      <c r="E150" s="48" t="s">
        <v>260</v>
      </c>
      <c r="F150" s="48" t="s">
        <v>17</v>
      </c>
      <c r="G150" s="48"/>
      <c r="H150" s="132" t="s">
        <v>77</v>
      </c>
      <c r="I150" s="50" t="s">
        <v>263</v>
      </c>
      <c r="J150" s="50" t="s">
        <v>211</v>
      </c>
      <c r="K150" s="50" t="s">
        <v>78</v>
      </c>
      <c r="L150" s="141"/>
      <c r="M150" s="141"/>
      <c r="N150" s="175"/>
      <c r="O150" s="43"/>
      <c r="P150" s="43"/>
      <c r="Q150" s="213">
        <v>3</v>
      </c>
      <c r="R150" s="131"/>
      <c r="S150" s="131"/>
    </row>
    <row r="151" spans="1:19" ht="33.75">
      <c r="A151" s="48" t="s">
        <v>38</v>
      </c>
      <c r="B151" s="34" t="s">
        <v>202</v>
      </c>
      <c r="C151" s="133" t="s">
        <v>236</v>
      </c>
      <c r="D151" s="46">
        <v>21</v>
      </c>
      <c r="E151" s="98" t="s">
        <v>125</v>
      </c>
      <c r="F151" s="48"/>
      <c r="G151" s="48"/>
      <c r="H151" s="132" t="s">
        <v>154</v>
      </c>
      <c r="I151" s="50" t="s">
        <v>248</v>
      </c>
      <c r="J151" s="50" t="s">
        <v>219</v>
      </c>
      <c r="K151" s="50" t="s">
        <v>238</v>
      </c>
      <c r="L151" s="141"/>
      <c r="M151" s="141"/>
      <c r="N151" s="175"/>
      <c r="O151" s="188" t="s">
        <v>271</v>
      </c>
      <c r="P151" s="43">
        <v>2014</v>
      </c>
      <c r="Q151" s="213">
        <v>100</v>
      </c>
      <c r="R151" s="131"/>
      <c r="S151" s="131"/>
    </row>
    <row r="152" spans="1:19" ht="33.75">
      <c r="A152" s="48" t="s">
        <v>38</v>
      </c>
      <c r="B152" s="34" t="s">
        <v>202</v>
      </c>
      <c r="C152" s="133" t="s">
        <v>236</v>
      </c>
      <c r="D152" s="34">
        <v>21</v>
      </c>
      <c r="E152" s="98" t="s">
        <v>125</v>
      </c>
      <c r="F152" s="48"/>
      <c r="G152" s="48"/>
      <c r="H152" s="132" t="s">
        <v>154</v>
      </c>
      <c r="I152" s="50" t="s">
        <v>247</v>
      </c>
      <c r="J152" s="50" t="s">
        <v>219</v>
      </c>
      <c r="K152" s="50" t="s">
        <v>238</v>
      </c>
      <c r="L152" s="141"/>
      <c r="M152" s="141"/>
      <c r="N152" s="175"/>
      <c r="O152" s="188" t="s">
        <v>271</v>
      </c>
      <c r="P152" s="43">
        <v>2014</v>
      </c>
      <c r="Q152" s="213">
        <v>100</v>
      </c>
      <c r="R152" s="131"/>
      <c r="S152" s="131"/>
    </row>
    <row r="153" spans="1:19" ht="34.5" thickBot="1">
      <c r="A153" s="62" t="s">
        <v>38</v>
      </c>
      <c r="B153" s="59" t="s">
        <v>202</v>
      </c>
      <c r="C153" s="143" t="s">
        <v>236</v>
      </c>
      <c r="D153" s="59">
        <v>21</v>
      </c>
      <c r="E153" s="99" t="s">
        <v>125</v>
      </c>
      <c r="F153" s="62"/>
      <c r="G153" s="62"/>
      <c r="H153" s="145" t="s">
        <v>154</v>
      </c>
      <c r="I153" s="64" t="s">
        <v>246</v>
      </c>
      <c r="J153" s="64" t="s">
        <v>219</v>
      </c>
      <c r="K153" s="64" t="s">
        <v>238</v>
      </c>
      <c r="L153" s="148"/>
      <c r="M153" s="148"/>
      <c r="N153" s="171"/>
      <c r="O153" s="189" t="s">
        <v>271</v>
      </c>
      <c r="P153" s="67">
        <v>2014</v>
      </c>
      <c r="Q153" s="211">
        <v>100</v>
      </c>
      <c r="R153" s="173"/>
      <c r="S153" s="173"/>
    </row>
    <row r="154" spans="1:19" ht="67.5">
      <c r="A154" s="165" t="s">
        <v>38</v>
      </c>
      <c r="B154" s="123" t="s">
        <v>203</v>
      </c>
      <c r="C154" s="187" t="s">
        <v>237</v>
      </c>
      <c r="D154" s="124"/>
      <c r="E154" s="165" t="s">
        <v>260</v>
      </c>
      <c r="F154" s="165" t="s">
        <v>17</v>
      </c>
      <c r="G154" s="165"/>
      <c r="H154" s="165" t="s">
        <v>77</v>
      </c>
      <c r="I154" s="167" t="s">
        <v>261</v>
      </c>
      <c r="J154" s="167" t="s">
        <v>211</v>
      </c>
      <c r="K154" s="167" t="s">
        <v>78</v>
      </c>
      <c r="L154" s="168"/>
      <c r="M154" s="168"/>
      <c r="N154" s="169"/>
      <c r="O154" s="190"/>
      <c r="P154" s="106"/>
      <c r="Q154" s="212">
        <v>4</v>
      </c>
      <c r="R154" s="126"/>
      <c r="S154" s="126"/>
    </row>
    <row r="155" spans="1:19" ht="67.5">
      <c r="A155" s="48" t="s">
        <v>38</v>
      </c>
      <c r="B155" s="34" t="s">
        <v>203</v>
      </c>
      <c r="C155" s="133" t="s">
        <v>237</v>
      </c>
      <c r="D155" s="124"/>
      <c r="E155" s="48" t="s">
        <v>260</v>
      </c>
      <c r="F155" s="48" t="s">
        <v>17</v>
      </c>
      <c r="G155" s="48"/>
      <c r="H155" s="132" t="s">
        <v>77</v>
      </c>
      <c r="I155" s="50" t="s">
        <v>234</v>
      </c>
      <c r="J155" s="50" t="s">
        <v>211</v>
      </c>
      <c r="K155" s="50" t="s">
        <v>78</v>
      </c>
      <c r="L155" s="141"/>
      <c r="M155" s="141"/>
      <c r="N155" s="175"/>
      <c r="O155" s="188"/>
      <c r="P155" s="43"/>
      <c r="Q155" s="213">
        <v>4</v>
      </c>
      <c r="R155" s="131"/>
      <c r="S155" s="131"/>
    </row>
    <row r="156" spans="1:19" ht="67.5">
      <c r="A156" s="48" t="s">
        <v>38</v>
      </c>
      <c r="B156" s="34" t="s">
        <v>203</v>
      </c>
      <c r="C156" s="133" t="s">
        <v>237</v>
      </c>
      <c r="D156" s="124"/>
      <c r="E156" s="48" t="s">
        <v>260</v>
      </c>
      <c r="F156" s="48" t="s">
        <v>17</v>
      </c>
      <c r="G156" s="48"/>
      <c r="H156" s="132" t="s">
        <v>77</v>
      </c>
      <c r="I156" s="50" t="s">
        <v>263</v>
      </c>
      <c r="J156" s="50" t="s">
        <v>211</v>
      </c>
      <c r="K156" s="50" t="s">
        <v>78</v>
      </c>
      <c r="L156" s="141"/>
      <c r="M156" s="168"/>
      <c r="N156" s="175"/>
      <c r="O156" s="188"/>
      <c r="P156" s="43"/>
      <c r="Q156" s="213">
        <v>4</v>
      </c>
      <c r="R156" s="131"/>
      <c r="S156" s="131"/>
    </row>
    <row r="157" spans="1:19" ht="67.5">
      <c r="A157" s="48" t="s">
        <v>38</v>
      </c>
      <c r="B157" s="34" t="s">
        <v>203</v>
      </c>
      <c r="C157" s="133" t="s">
        <v>237</v>
      </c>
      <c r="D157" s="46">
        <v>22</v>
      </c>
      <c r="E157" s="98" t="s">
        <v>125</v>
      </c>
      <c r="F157" s="48"/>
      <c r="G157" s="48"/>
      <c r="H157" s="132" t="s">
        <v>265</v>
      </c>
      <c r="I157" s="50" t="s">
        <v>264</v>
      </c>
      <c r="J157" s="50" t="s">
        <v>219</v>
      </c>
      <c r="K157" s="50" t="s">
        <v>238</v>
      </c>
      <c r="L157" s="141"/>
      <c r="M157" s="141"/>
      <c r="N157" s="175"/>
      <c r="O157" s="191" t="s">
        <v>266</v>
      </c>
      <c r="P157" s="43">
        <v>2014</v>
      </c>
      <c r="Q157" s="192">
        <v>100</v>
      </c>
      <c r="R157" s="131"/>
      <c r="S157" s="131"/>
    </row>
    <row r="158" spans="1:19" ht="67.5">
      <c r="A158" s="48" t="s">
        <v>38</v>
      </c>
      <c r="B158" s="34" t="s">
        <v>203</v>
      </c>
      <c r="C158" s="133" t="s">
        <v>237</v>
      </c>
      <c r="D158" s="34">
        <v>22</v>
      </c>
      <c r="E158" s="98" t="s">
        <v>125</v>
      </c>
      <c r="F158" s="48"/>
      <c r="G158" s="48"/>
      <c r="H158" s="132" t="s">
        <v>265</v>
      </c>
      <c r="I158" s="50" t="s">
        <v>264</v>
      </c>
      <c r="J158" s="50" t="s">
        <v>219</v>
      </c>
      <c r="K158" s="50" t="s">
        <v>238</v>
      </c>
      <c r="L158" s="141"/>
      <c r="M158" s="141"/>
      <c r="N158" s="175"/>
      <c r="O158" s="191" t="s">
        <v>266</v>
      </c>
      <c r="P158" s="43">
        <v>2014</v>
      </c>
      <c r="Q158" s="192">
        <v>100</v>
      </c>
      <c r="R158" s="131"/>
      <c r="S158" s="131"/>
    </row>
    <row r="159" spans="1:19" ht="68.25" thickBot="1">
      <c r="A159" s="62" t="s">
        <v>38</v>
      </c>
      <c r="B159" s="59" t="s">
        <v>203</v>
      </c>
      <c r="C159" s="143" t="s">
        <v>237</v>
      </c>
      <c r="D159" s="59">
        <v>22</v>
      </c>
      <c r="E159" s="99" t="s">
        <v>125</v>
      </c>
      <c r="F159" s="62"/>
      <c r="G159" s="62"/>
      <c r="H159" s="145" t="s">
        <v>265</v>
      </c>
      <c r="I159" s="64" t="s">
        <v>264</v>
      </c>
      <c r="J159" s="64" t="s">
        <v>219</v>
      </c>
      <c r="K159" s="64" t="s">
        <v>238</v>
      </c>
      <c r="L159" s="148"/>
      <c r="M159" s="148"/>
      <c r="N159" s="171"/>
      <c r="O159" s="193" t="s">
        <v>266</v>
      </c>
      <c r="P159" s="67">
        <v>2014</v>
      </c>
      <c r="Q159" s="172">
        <v>100</v>
      </c>
      <c r="R159" s="173"/>
      <c r="S159" s="173"/>
    </row>
    <row r="160" spans="1:19" s="103" customFormat="1" ht="27" customHeight="1">
      <c r="A160" s="214" t="s">
        <v>254</v>
      </c>
      <c r="B160" s="214"/>
      <c r="C160" s="214"/>
      <c r="D160" s="214"/>
      <c r="E160" s="214"/>
      <c r="F160" s="214"/>
      <c r="G160" s="214"/>
      <c r="H160" s="214"/>
      <c r="I160" s="214"/>
      <c r="J160" s="214"/>
      <c r="K160" s="214"/>
      <c r="L160" s="214"/>
      <c r="M160" s="214"/>
      <c r="N160" s="214"/>
      <c r="O160" s="214"/>
      <c r="P160" s="214"/>
      <c r="Q160" s="214"/>
      <c r="R160" s="214"/>
      <c r="S160" s="214"/>
    </row>
    <row r="161" spans="1:19" ht="33.75">
      <c r="A161" s="113" t="s">
        <v>8</v>
      </c>
      <c r="B161" s="113" t="s">
        <v>1</v>
      </c>
      <c r="C161" s="113" t="s">
        <v>2</v>
      </c>
      <c r="D161" s="4" t="s">
        <v>172</v>
      </c>
      <c r="E161" s="5" t="s">
        <v>9</v>
      </c>
      <c r="F161" s="5" t="s">
        <v>170</v>
      </c>
      <c r="G161" s="5" t="s">
        <v>171</v>
      </c>
      <c r="H161" s="4" t="s">
        <v>3</v>
      </c>
      <c r="I161" s="113" t="s">
        <v>4</v>
      </c>
      <c r="J161" s="113" t="s">
        <v>10</v>
      </c>
      <c r="K161" s="113" t="s">
        <v>11</v>
      </c>
      <c r="L161" s="113" t="s">
        <v>37</v>
      </c>
      <c r="M161" s="113" t="s">
        <v>12</v>
      </c>
      <c r="N161" s="113" t="s">
        <v>13</v>
      </c>
      <c r="O161" s="113" t="s">
        <v>5</v>
      </c>
      <c r="P161" s="114" t="s">
        <v>6</v>
      </c>
      <c r="Q161" s="113" t="s">
        <v>18</v>
      </c>
      <c r="R161" s="113" t="s">
        <v>36</v>
      </c>
      <c r="S161" s="113" t="s">
        <v>0</v>
      </c>
    </row>
    <row r="162" spans="1:19" ht="24.75" customHeight="1">
      <c r="A162" s="7" t="s">
        <v>38</v>
      </c>
      <c r="B162" s="7" t="s">
        <v>128</v>
      </c>
      <c r="C162" s="8"/>
      <c r="D162" s="7"/>
      <c r="E162" s="7" t="s">
        <v>7</v>
      </c>
      <c r="F162" s="7"/>
      <c r="G162" s="7"/>
      <c r="H162" s="152" t="s">
        <v>14</v>
      </c>
      <c r="I162" s="9" t="s">
        <v>269</v>
      </c>
      <c r="J162" s="10" t="s">
        <v>212</v>
      </c>
      <c r="K162" s="10" t="s">
        <v>52</v>
      </c>
      <c r="L162" s="176">
        <v>340000</v>
      </c>
      <c r="M162" s="176">
        <v>1263324</v>
      </c>
      <c r="N162" s="177">
        <f>L162/M162</f>
        <v>0.2691312759038853</v>
      </c>
      <c r="O162" s="7"/>
      <c r="P162" s="7"/>
      <c r="Q162" s="7"/>
      <c r="R162" s="8"/>
      <c r="S162" s="8"/>
    </row>
    <row r="163" spans="1:19" ht="33.75">
      <c r="A163" s="7" t="s">
        <v>38</v>
      </c>
      <c r="B163" s="7" t="s">
        <v>128</v>
      </c>
      <c r="C163" s="8"/>
      <c r="D163" s="7"/>
      <c r="E163" s="7" t="s">
        <v>7</v>
      </c>
      <c r="F163" s="7"/>
      <c r="G163" s="7"/>
      <c r="H163" s="7" t="s">
        <v>77</v>
      </c>
      <c r="I163" s="9" t="s">
        <v>234</v>
      </c>
      <c r="J163" s="10" t="s">
        <v>211</v>
      </c>
      <c r="K163" s="10" t="s">
        <v>78</v>
      </c>
      <c r="L163" s="176">
        <v>1</v>
      </c>
      <c r="M163" s="176">
        <v>2</v>
      </c>
      <c r="N163" s="177">
        <f>L163/M163</f>
        <v>0.5</v>
      </c>
      <c r="O163" s="154"/>
      <c r="P163" s="154"/>
      <c r="Q163" s="154"/>
      <c r="R163" s="155"/>
      <c r="S163" s="155"/>
    </row>
    <row r="164" spans="1:19" ht="24.75" customHeight="1">
      <c r="A164" s="7" t="s">
        <v>38</v>
      </c>
      <c r="B164" s="7" t="s">
        <v>128</v>
      </c>
      <c r="C164" s="8"/>
      <c r="D164" s="7"/>
      <c r="E164" s="7" t="s">
        <v>7</v>
      </c>
      <c r="F164" s="7"/>
      <c r="G164" s="7"/>
      <c r="H164" s="7" t="s">
        <v>14</v>
      </c>
      <c r="I164" s="9" t="s">
        <v>209</v>
      </c>
      <c r="J164" s="10" t="s">
        <v>212</v>
      </c>
      <c r="K164" s="10" t="s">
        <v>52</v>
      </c>
      <c r="L164" s="176">
        <v>330000</v>
      </c>
      <c r="M164" s="176">
        <v>1709202</v>
      </c>
      <c r="N164" s="177">
        <f>L164/M164</f>
        <v>0.19307255666679538</v>
      </c>
      <c r="O164" s="117"/>
      <c r="P164" s="117"/>
      <c r="Q164" s="117"/>
      <c r="R164" s="118"/>
      <c r="S164" s="118"/>
    </row>
    <row r="165" spans="1:19" ht="34.5" thickBot="1">
      <c r="A165" s="179" t="s">
        <v>38</v>
      </c>
      <c r="B165" s="179" t="s">
        <v>128</v>
      </c>
      <c r="C165" s="180"/>
      <c r="D165" s="179"/>
      <c r="E165" s="179" t="s">
        <v>7</v>
      </c>
      <c r="F165" s="179"/>
      <c r="G165" s="179"/>
      <c r="H165" s="157" t="s">
        <v>77</v>
      </c>
      <c r="I165" s="181" t="s">
        <v>268</v>
      </c>
      <c r="J165" s="160" t="s">
        <v>211</v>
      </c>
      <c r="K165" s="160" t="s">
        <v>78</v>
      </c>
      <c r="L165" s="182">
        <v>1</v>
      </c>
      <c r="M165" s="182">
        <v>2</v>
      </c>
      <c r="N165" s="183">
        <f>L165/M165</f>
        <v>0.5</v>
      </c>
      <c r="O165" s="184"/>
      <c r="P165" s="184"/>
      <c r="Q165" s="184"/>
      <c r="R165" s="185"/>
      <c r="S165" s="185"/>
    </row>
    <row r="166" spans="1:19" ht="56.25">
      <c r="A166" s="167" t="s">
        <v>38</v>
      </c>
      <c r="B166" s="123" t="s">
        <v>201</v>
      </c>
      <c r="C166" s="106" t="s">
        <v>235</v>
      </c>
      <c r="D166" s="124"/>
      <c r="E166" s="165" t="s">
        <v>260</v>
      </c>
      <c r="F166" s="165" t="s">
        <v>17</v>
      </c>
      <c r="G166" s="165"/>
      <c r="H166" s="165" t="s">
        <v>77</v>
      </c>
      <c r="I166" s="167" t="s">
        <v>234</v>
      </c>
      <c r="J166" s="167" t="s">
        <v>211</v>
      </c>
      <c r="K166" s="167" t="s">
        <v>78</v>
      </c>
      <c r="L166" s="168"/>
      <c r="M166" s="168"/>
      <c r="N166" s="169"/>
      <c r="O166" s="106"/>
      <c r="P166" s="106"/>
      <c r="Q166" s="212">
        <v>2</v>
      </c>
      <c r="R166" s="126"/>
      <c r="S166" s="126"/>
    </row>
    <row r="167" spans="1:19" ht="56.25">
      <c r="A167" s="50" t="s">
        <v>38</v>
      </c>
      <c r="B167" s="34" t="s">
        <v>201</v>
      </c>
      <c r="C167" s="43" t="s">
        <v>235</v>
      </c>
      <c r="D167" s="124"/>
      <c r="E167" s="48" t="s">
        <v>260</v>
      </c>
      <c r="F167" s="48" t="s">
        <v>17</v>
      </c>
      <c r="G167" s="48"/>
      <c r="H167" s="132" t="s">
        <v>77</v>
      </c>
      <c r="I167" s="50" t="s">
        <v>268</v>
      </c>
      <c r="J167" s="50" t="s">
        <v>211</v>
      </c>
      <c r="K167" s="50" t="s">
        <v>78</v>
      </c>
      <c r="L167" s="141"/>
      <c r="M167" s="141"/>
      <c r="N167" s="175"/>
      <c r="O167" s="43"/>
      <c r="P167" s="43"/>
      <c r="Q167" s="213">
        <v>2</v>
      </c>
      <c r="R167" s="131"/>
      <c r="S167" s="131"/>
    </row>
    <row r="168" spans="1:19" ht="56.25">
      <c r="A168" s="50" t="s">
        <v>38</v>
      </c>
      <c r="B168" s="34" t="s">
        <v>201</v>
      </c>
      <c r="C168" s="43" t="s">
        <v>235</v>
      </c>
      <c r="D168" s="46">
        <v>23</v>
      </c>
      <c r="E168" s="98" t="s">
        <v>125</v>
      </c>
      <c r="F168" s="48"/>
      <c r="G168" s="48"/>
      <c r="H168" s="132" t="s">
        <v>150</v>
      </c>
      <c r="I168" s="50" t="s">
        <v>243</v>
      </c>
      <c r="J168" s="50" t="s">
        <v>219</v>
      </c>
      <c r="K168" s="50" t="s">
        <v>238</v>
      </c>
      <c r="L168" s="141"/>
      <c r="M168" s="141"/>
      <c r="N168" s="175"/>
      <c r="O168" s="43">
        <v>46</v>
      </c>
      <c r="P168" s="43">
        <v>2014</v>
      </c>
      <c r="Q168" s="213">
        <v>52</v>
      </c>
      <c r="R168" s="131"/>
      <c r="S168" s="131"/>
    </row>
    <row r="169" spans="1:19" ht="57" thickBot="1">
      <c r="A169" s="64" t="s">
        <v>38</v>
      </c>
      <c r="B169" s="59" t="s">
        <v>201</v>
      </c>
      <c r="C169" s="67" t="s">
        <v>235</v>
      </c>
      <c r="D169" s="61">
        <v>23</v>
      </c>
      <c r="E169" s="99" t="s">
        <v>125</v>
      </c>
      <c r="F169" s="62"/>
      <c r="G169" s="62"/>
      <c r="H169" s="145" t="s">
        <v>150</v>
      </c>
      <c r="I169" s="64" t="s">
        <v>245</v>
      </c>
      <c r="J169" s="64" t="s">
        <v>219</v>
      </c>
      <c r="K169" s="64" t="s">
        <v>238</v>
      </c>
      <c r="L169" s="148"/>
      <c r="M169" s="148"/>
      <c r="N169" s="171"/>
      <c r="O169" s="67">
        <v>46</v>
      </c>
      <c r="P169" s="67">
        <v>2014</v>
      </c>
      <c r="Q169" s="211">
        <v>52</v>
      </c>
      <c r="R169" s="173"/>
      <c r="S169" s="173"/>
    </row>
    <row r="170" spans="1:19" ht="33.75">
      <c r="A170" s="167" t="s">
        <v>38</v>
      </c>
      <c r="B170" s="123" t="s">
        <v>202</v>
      </c>
      <c r="C170" s="187" t="s">
        <v>236</v>
      </c>
      <c r="D170" s="124"/>
      <c r="E170" s="165" t="s">
        <v>260</v>
      </c>
      <c r="F170" s="165" t="s">
        <v>17</v>
      </c>
      <c r="G170" s="165"/>
      <c r="H170" s="165" t="s">
        <v>77</v>
      </c>
      <c r="I170" s="167" t="s">
        <v>234</v>
      </c>
      <c r="J170" s="167" t="s">
        <v>211</v>
      </c>
      <c r="K170" s="167" t="s">
        <v>78</v>
      </c>
      <c r="L170" s="168"/>
      <c r="M170" s="168"/>
      <c r="N170" s="169"/>
      <c r="O170" s="194"/>
      <c r="P170" s="106"/>
      <c r="Q170" s="212">
        <v>2</v>
      </c>
      <c r="R170" s="126"/>
      <c r="S170" s="126"/>
    </row>
    <row r="171" spans="1:19" ht="33.75">
      <c r="A171" s="50" t="s">
        <v>38</v>
      </c>
      <c r="B171" s="34" t="s">
        <v>202</v>
      </c>
      <c r="C171" s="133" t="s">
        <v>236</v>
      </c>
      <c r="D171" s="124"/>
      <c r="E171" s="48" t="s">
        <v>260</v>
      </c>
      <c r="F171" s="48" t="s">
        <v>17</v>
      </c>
      <c r="G171" s="48"/>
      <c r="H171" s="132" t="s">
        <v>77</v>
      </c>
      <c r="I171" s="50" t="s">
        <v>268</v>
      </c>
      <c r="J171" s="50" t="s">
        <v>211</v>
      </c>
      <c r="K171" s="50" t="s">
        <v>78</v>
      </c>
      <c r="L171" s="141"/>
      <c r="M171" s="141"/>
      <c r="N171" s="175"/>
      <c r="O171" s="195"/>
      <c r="P171" s="43"/>
      <c r="Q171" s="213">
        <v>2</v>
      </c>
      <c r="R171" s="131"/>
      <c r="S171" s="131"/>
    </row>
    <row r="172" spans="1:19" ht="33.75">
      <c r="A172" s="50" t="s">
        <v>38</v>
      </c>
      <c r="B172" s="34" t="s">
        <v>202</v>
      </c>
      <c r="C172" s="133" t="s">
        <v>236</v>
      </c>
      <c r="D172" s="34">
        <v>24</v>
      </c>
      <c r="E172" s="98" t="s">
        <v>125</v>
      </c>
      <c r="F172" s="48"/>
      <c r="G172" s="48"/>
      <c r="H172" s="132" t="s">
        <v>154</v>
      </c>
      <c r="I172" s="50" t="s">
        <v>247</v>
      </c>
      <c r="J172" s="50" t="s">
        <v>219</v>
      </c>
      <c r="K172" s="50" t="s">
        <v>238</v>
      </c>
      <c r="L172" s="141"/>
      <c r="M172" s="141"/>
      <c r="N172" s="175"/>
      <c r="O172" s="188" t="s">
        <v>271</v>
      </c>
      <c r="P172" s="43">
        <v>2014</v>
      </c>
      <c r="Q172" s="213">
        <v>100</v>
      </c>
      <c r="R172" s="131"/>
      <c r="S172" s="131"/>
    </row>
    <row r="173" spans="1:19" ht="34.5" thickBot="1">
      <c r="A173" s="64" t="s">
        <v>38</v>
      </c>
      <c r="B173" s="59" t="s">
        <v>202</v>
      </c>
      <c r="C173" s="143" t="s">
        <v>236</v>
      </c>
      <c r="D173" s="61">
        <v>24</v>
      </c>
      <c r="E173" s="99" t="s">
        <v>125</v>
      </c>
      <c r="F173" s="62"/>
      <c r="G173" s="62"/>
      <c r="H173" s="145" t="s">
        <v>154</v>
      </c>
      <c r="I173" s="64" t="s">
        <v>246</v>
      </c>
      <c r="J173" s="64" t="s">
        <v>219</v>
      </c>
      <c r="K173" s="64" t="s">
        <v>238</v>
      </c>
      <c r="L173" s="148"/>
      <c r="M173" s="148"/>
      <c r="N173" s="171"/>
      <c r="O173" s="189" t="s">
        <v>271</v>
      </c>
      <c r="P173" s="67">
        <v>2014</v>
      </c>
      <c r="Q173" s="211">
        <v>100</v>
      </c>
      <c r="R173" s="173"/>
      <c r="S173" s="173"/>
    </row>
    <row r="174" spans="1:19" ht="62.25" customHeight="1">
      <c r="A174" s="167" t="s">
        <v>38</v>
      </c>
      <c r="B174" s="123" t="s">
        <v>203</v>
      </c>
      <c r="C174" s="187" t="s">
        <v>237</v>
      </c>
      <c r="D174" s="124"/>
      <c r="E174" s="165" t="s">
        <v>260</v>
      </c>
      <c r="F174" s="165" t="s">
        <v>17</v>
      </c>
      <c r="G174" s="165"/>
      <c r="H174" s="165" t="s">
        <v>77</v>
      </c>
      <c r="I174" s="167" t="s">
        <v>234</v>
      </c>
      <c r="J174" s="167" t="s">
        <v>211</v>
      </c>
      <c r="K174" s="167" t="s">
        <v>78</v>
      </c>
      <c r="L174" s="168"/>
      <c r="M174" s="168"/>
      <c r="N174" s="169"/>
      <c r="O174" s="194"/>
      <c r="P174" s="106"/>
      <c r="Q174" s="212">
        <v>4</v>
      </c>
      <c r="R174" s="126"/>
      <c r="S174" s="126"/>
    </row>
    <row r="175" spans="1:19" ht="65.25" customHeight="1">
      <c r="A175" s="50" t="s">
        <v>38</v>
      </c>
      <c r="B175" s="34" t="s">
        <v>203</v>
      </c>
      <c r="C175" s="133" t="s">
        <v>237</v>
      </c>
      <c r="D175" s="124"/>
      <c r="E175" s="48" t="s">
        <v>260</v>
      </c>
      <c r="F175" s="48" t="s">
        <v>17</v>
      </c>
      <c r="G175" s="48"/>
      <c r="H175" s="132" t="s">
        <v>77</v>
      </c>
      <c r="I175" s="50" t="s">
        <v>268</v>
      </c>
      <c r="J175" s="50" t="s">
        <v>211</v>
      </c>
      <c r="K175" s="50" t="s">
        <v>78</v>
      </c>
      <c r="L175" s="141"/>
      <c r="M175" s="141"/>
      <c r="N175" s="175"/>
      <c r="O175" s="195"/>
      <c r="P175" s="43"/>
      <c r="Q175" s="213">
        <v>4</v>
      </c>
      <c r="R175" s="131"/>
      <c r="S175" s="131"/>
    </row>
    <row r="176" spans="1:19" ht="62.25" customHeight="1">
      <c r="A176" s="50" t="s">
        <v>38</v>
      </c>
      <c r="B176" s="34" t="s">
        <v>203</v>
      </c>
      <c r="C176" s="133" t="s">
        <v>237</v>
      </c>
      <c r="D176" s="46">
        <v>25</v>
      </c>
      <c r="E176" s="98" t="s">
        <v>125</v>
      </c>
      <c r="F176" s="48"/>
      <c r="G176" s="48"/>
      <c r="H176" s="132" t="s">
        <v>265</v>
      </c>
      <c r="I176" s="50" t="s">
        <v>264</v>
      </c>
      <c r="J176" s="50" t="s">
        <v>219</v>
      </c>
      <c r="K176" s="50" t="s">
        <v>238</v>
      </c>
      <c r="L176" s="141"/>
      <c r="M176" s="141"/>
      <c r="N176" s="175"/>
      <c r="O176" s="191" t="s">
        <v>266</v>
      </c>
      <c r="P176" s="43">
        <v>2014</v>
      </c>
      <c r="Q176" s="192">
        <v>100</v>
      </c>
      <c r="R176" s="131"/>
      <c r="S176" s="131"/>
    </row>
    <row r="177" spans="1:19" ht="63.75" customHeight="1" thickBot="1">
      <c r="A177" s="50" t="s">
        <v>38</v>
      </c>
      <c r="B177" s="34" t="s">
        <v>203</v>
      </c>
      <c r="C177" s="133" t="s">
        <v>237</v>
      </c>
      <c r="D177" s="46">
        <v>25</v>
      </c>
      <c r="E177" s="98" t="s">
        <v>125</v>
      </c>
      <c r="F177" s="48"/>
      <c r="G177" s="48"/>
      <c r="H177" s="145" t="s">
        <v>265</v>
      </c>
      <c r="I177" s="64" t="s">
        <v>264</v>
      </c>
      <c r="J177" s="64" t="s">
        <v>219</v>
      </c>
      <c r="K177" s="64" t="s">
        <v>238</v>
      </c>
      <c r="L177" s="148"/>
      <c r="M177" s="148"/>
      <c r="N177" s="171"/>
      <c r="O177" s="193" t="s">
        <v>266</v>
      </c>
      <c r="P177" s="67">
        <v>2014</v>
      </c>
      <c r="Q177" s="172">
        <v>100</v>
      </c>
      <c r="R177" s="173"/>
      <c r="S177" s="173"/>
    </row>
    <row r="178" spans="1:19" ht="12.75" hidden="1">
      <c r="A178" s="215" t="s">
        <v>51</v>
      </c>
      <c r="B178" s="215"/>
      <c r="C178" s="215"/>
      <c r="D178" s="215"/>
      <c r="E178" s="215"/>
      <c r="F178" s="215"/>
      <c r="G178" s="215"/>
      <c r="H178" s="215"/>
      <c r="I178" s="215"/>
      <c r="J178" s="215"/>
      <c r="K178" s="215"/>
      <c r="L178" s="215"/>
      <c r="M178" s="215"/>
      <c r="N178" s="215"/>
      <c r="O178" s="215"/>
      <c r="P178" s="215"/>
      <c r="Q178" s="215"/>
      <c r="R178" s="216"/>
      <c r="S178" s="216"/>
    </row>
    <row r="179" spans="1:19" ht="33.75" hidden="1">
      <c r="A179" s="113" t="s">
        <v>8</v>
      </c>
      <c r="B179" s="113" t="s">
        <v>1</v>
      </c>
      <c r="C179" s="113" t="s">
        <v>2</v>
      </c>
      <c r="D179" s="4"/>
      <c r="E179" s="5" t="s">
        <v>9</v>
      </c>
      <c r="F179" s="5" t="s">
        <v>170</v>
      </c>
      <c r="G179" s="5" t="s">
        <v>171</v>
      </c>
      <c r="H179" s="4" t="s">
        <v>3</v>
      </c>
      <c r="I179" s="113" t="s">
        <v>4</v>
      </c>
      <c r="J179" s="113" t="s">
        <v>10</v>
      </c>
      <c r="K179" s="113" t="s">
        <v>11</v>
      </c>
      <c r="L179" s="113" t="s">
        <v>37</v>
      </c>
      <c r="M179" s="113" t="s">
        <v>12</v>
      </c>
      <c r="N179" s="113" t="s">
        <v>13</v>
      </c>
      <c r="O179" s="113" t="s">
        <v>5</v>
      </c>
      <c r="P179" s="114" t="s">
        <v>6</v>
      </c>
      <c r="Q179" s="113" t="s">
        <v>18</v>
      </c>
      <c r="R179" s="113" t="s">
        <v>36</v>
      </c>
      <c r="S179" s="113" t="s">
        <v>0</v>
      </c>
    </row>
    <row r="180" spans="1:19" ht="24.75" customHeight="1" hidden="1">
      <c r="A180" s="7" t="s">
        <v>38</v>
      </c>
      <c r="B180" s="7" t="s">
        <v>128</v>
      </c>
      <c r="C180" s="8"/>
      <c r="D180" s="7"/>
      <c r="E180" s="7" t="s">
        <v>7</v>
      </c>
      <c r="F180" s="7"/>
      <c r="G180" s="7"/>
      <c r="H180" s="7" t="s">
        <v>14</v>
      </c>
      <c r="I180" s="9" t="s">
        <v>224</v>
      </c>
      <c r="J180" s="10" t="s">
        <v>15</v>
      </c>
      <c r="K180" s="10" t="s">
        <v>55</v>
      </c>
      <c r="L180" s="11">
        <v>716444607</v>
      </c>
      <c r="M180" s="11">
        <v>2046984591</v>
      </c>
      <c r="N180" s="12">
        <v>0.3500000000732785</v>
      </c>
      <c r="O180" s="7"/>
      <c r="P180" s="7"/>
      <c r="Q180" s="7"/>
      <c r="R180" s="8"/>
      <c r="S180" s="8"/>
    </row>
    <row r="181" spans="1:19" ht="22.5" hidden="1">
      <c r="A181" s="50" t="s">
        <v>38</v>
      </c>
      <c r="B181" s="43" t="s">
        <v>128</v>
      </c>
      <c r="C181" s="52"/>
      <c r="D181" s="53"/>
      <c r="E181" s="48" t="s">
        <v>7</v>
      </c>
      <c r="F181" s="48"/>
      <c r="G181" s="48"/>
      <c r="H181" s="48" t="s">
        <v>76</v>
      </c>
      <c r="I181" s="50" t="s">
        <v>84</v>
      </c>
      <c r="J181" s="50" t="s">
        <v>16</v>
      </c>
      <c r="K181" s="50" t="s">
        <v>32</v>
      </c>
      <c r="L181" s="141">
        <v>22</v>
      </c>
      <c r="M181" s="141"/>
      <c r="N181" s="175"/>
      <c r="O181" s="43"/>
      <c r="P181" s="43"/>
      <c r="Q181" s="43"/>
      <c r="R181" s="131"/>
      <c r="S181" s="131"/>
    </row>
    <row r="182" spans="1:19" ht="22.5" hidden="1">
      <c r="A182" s="50" t="s">
        <v>38</v>
      </c>
      <c r="B182" s="43" t="s">
        <v>128</v>
      </c>
      <c r="C182" s="52"/>
      <c r="D182" s="53"/>
      <c r="E182" s="48" t="s">
        <v>7</v>
      </c>
      <c r="F182" s="48"/>
      <c r="G182" s="48"/>
      <c r="H182" s="48" t="s">
        <v>79</v>
      </c>
      <c r="I182" s="50" t="s">
        <v>83</v>
      </c>
      <c r="J182" s="50" t="s">
        <v>16</v>
      </c>
      <c r="K182" s="50" t="s">
        <v>32</v>
      </c>
      <c r="L182" s="141">
        <v>39</v>
      </c>
      <c r="M182" s="141"/>
      <c r="N182" s="175"/>
      <c r="O182" s="43"/>
      <c r="P182" s="43"/>
      <c r="Q182" s="43"/>
      <c r="R182" s="131"/>
      <c r="S182" s="131"/>
    </row>
    <row r="183" spans="1:19" ht="12.75" hidden="1">
      <c r="A183" s="50" t="s">
        <v>38</v>
      </c>
      <c r="B183" s="43" t="s">
        <v>128</v>
      </c>
      <c r="C183" s="52"/>
      <c r="D183" s="53"/>
      <c r="E183" s="48" t="s">
        <v>17</v>
      </c>
      <c r="F183" s="48"/>
      <c r="G183" s="48"/>
      <c r="H183" s="48" t="s">
        <v>80</v>
      </c>
      <c r="I183" s="50" t="s">
        <v>81</v>
      </c>
      <c r="J183" s="50" t="s">
        <v>21</v>
      </c>
      <c r="K183" s="50" t="s">
        <v>82</v>
      </c>
      <c r="L183" s="141">
        <v>357500</v>
      </c>
      <c r="M183" s="141">
        <v>650000</v>
      </c>
      <c r="N183" s="175">
        <v>0.55</v>
      </c>
      <c r="O183" s="43"/>
      <c r="P183" s="43"/>
      <c r="Q183" s="43"/>
      <c r="R183" s="131"/>
      <c r="S183" s="131"/>
    </row>
    <row r="184" spans="1:19" ht="22.5" hidden="1">
      <c r="A184" s="50" t="s">
        <v>38</v>
      </c>
      <c r="B184" s="43" t="s">
        <v>128</v>
      </c>
      <c r="C184" s="52"/>
      <c r="D184" s="53"/>
      <c r="E184" s="48" t="s">
        <v>17</v>
      </c>
      <c r="F184" s="48"/>
      <c r="G184" s="48"/>
      <c r="H184" s="48" t="s">
        <v>19</v>
      </c>
      <c r="I184" s="50" t="s">
        <v>20</v>
      </c>
      <c r="J184" s="50" t="s">
        <v>21</v>
      </c>
      <c r="K184" s="50" t="s">
        <v>22</v>
      </c>
      <c r="L184" s="141">
        <v>363500</v>
      </c>
      <c r="M184" s="141">
        <v>661000</v>
      </c>
      <c r="N184" s="175">
        <v>0.5500636363636363</v>
      </c>
      <c r="O184" s="43"/>
      <c r="P184" s="43"/>
      <c r="Q184" s="43"/>
      <c r="R184" s="131"/>
      <c r="S184" s="131"/>
    </row>
    <row r="185" spans="1:19" ht="45" hidden="1">
      <c r="A185" s="50" t="s">
        <v>38</v>
      </c>
      <c r="B185" s="43" t="s">
        <v>131</v>
      </c>
      <c r="C185" s="196" t="s">
        <v>130</v>
      </c>
      <c r="D185" s="197"/>
      <c r="E185" s="48"/>
      <c r="F185" s="48"/>
      <c r="G185" s="48"/>
      <c r="H185" s="48" t="s">
        <v>129</v>
      </c>
      <c r="I185" s="50" t="s">
        <v>137</v>
      </c>
      <c r="J185" s="50" t="s">
        <v>90</v>
      </c>
      <c r="K185" s="50" t="s">
        <v>140</v>
      </c>
      <c r="L185" s="141"/>
      <c r="M185" s="141"/>
      <c r="N185" s="175"/>
      <c r="O185" s="43">
        <v>15</v>
      </c>
      <c r="P185" s="43">
        <v>2011</v>
      </c>
      <c r="Q185" s="43">
        <v>26</v>
      </c>
      <c r="R185" s="131"/>
      <c r="S185" s="131"/>
    </row>
    <row r="186" spans="1:19" ht="45" hidden="1">
      <c r="A186" s="50" t="s">
        <v>38</v>
      </c>
      <c r="B186" s="43" t="s">
        <v>132</v>
      </c>
      <c r="C186" s="196" t="s">
        <v>130</v>
      </c>
      <c r="D186" s="197"/>
      <c r="E186" s="48"/>
      <c r="F186" s="48"/>
      <c r="G186" s="48"/>
      <c r="H186" s="48" t="s">
        <v>134</v>
      </c>
      <c r="I186" s="50" t="s">
        <v>138</v>
      </c>
      <c r="J186" s="50" t="s">
        <v>90</v>
      </c>
      <c r="K186" s="50" t="s">
        <v>140</v>
      </c>
      <c r="L186" s="141"/>
      <c r="M186" s="141"/>
      <c r="N186" s="175"/>
      <c r="O186" s="43">
        <v>82</v>
      </c>
      <c r="P186" s="43">
        <v>2011</v>
      </c>
      <c r="Q186" s="43">
        <v>39</v>
      </c>
      <c r="R186" s="131"/>
      <c r="S186" s="131"/>
    </row>
    <row r="187" spans="1:19" ht="45" hidden="1">
      <c r="A187" s="50" t="s">
        <v>38</v>
      </c>
      <c r="B187" s="43" t="s">
        <v>132</v>
      </c>
      <c r="C187" s="196" t="s">
        <v>130</v>
      </c>
      <c r="D187" s="197"/>
      <c r="E187" s="48"/>
      <c r="F187" s="48"/>
      <c r="G187" s="48"/>
      <c r="H187" s="48" t="s">
        <v>135</v>
      </c>
      <c r="I187" s="50" t="s">
        <v>139</v>
      </c>
      <c r="J187" s="50" t="s">
        <v>90</v>
      </c>
      <c r="K187" s="50" t="s">
        <v>140</v>
      </c>
      <c r="L187" s="141"/>
      <c r="M187" s="141"/>
      <c r="N187" s="175"/>
      <c r="O187" s="43">
        <v>20</v>
      </c>
      <c r="P187" s="43">
        <v>2010</v>
      </c>
      <c r="Q187" s="43">
        <v>76</v>
      </c>
      <c r="R187" s="131"/>
      <c r="S187" s="131"/>
    </row>
    <row r="188" spans="1:19" ht="56.25" hidden="1">
      <c r="A188" s="50" t="s">
        <v>38</v>
      </c>
      <c r="B188" s="43" t="s">
        <v>133</v>
      </c>
      <c r="C188" s="196" t="s">
        <v>130</v>
      </c>
      <c r="D188" s="197"/>
      <c r="E188" s="48"/>
      <c r="F188" s="48"/>
      <c r="G188" s="48"/>
      <c r="H188" s="48" t="s">
        <v>136</v>
      </c>
      <c r="I188" s="50" t="s">
        <v>142</v>
      </c>
      <c r="J188" s="50" t="s">
        <v>90</v>
      </c>
      <c r="K188" s="50" t="s">
        <v>141</v>
      </c>
      <c r="L188" s="141"/>
      <c r="M188" s="141"/>
      <c r="N188" s="175"/>
      <c r="O188" s="43">
        <v>14</v>
      </c>
      <c r="P188" s="43">
        <v>2011</v>
      </c>
      <c r="Q188" s="43">
        <v>34</v>
      </c>
      <c r="R188" s="131"/>
      <c r="S188" s="131"/>
    </row>
    <row r="189" spans="1:19" ht="33.75" hidden="1">
      <c r="A189" s="50" t="s">
        <v>38</v>
      </c>
      <c r="B189" s="43" t="s">
        <v>146</v>
      </c>
      <c r="C189" s="196" t="s">
        <v>143</v>
      </c>
      <c r="D189" s="197"/>
      <c r="E189" s="48"/>
      <c r="F189" s="48"/>
      <c r="G189" s="48"/>
      <c r="H189" s="48" t="s">
        <v>144</v>
      </c>
      <c r="I189" s="50" t="s">
        <v>145</v>
      </c>
      <c r="J189" s="50" t="s">
        <v>90</v>
      </c>
      <c r="K189" s="50" t="s">
        <v>40</v>
      </c>
      <c r="L189" s="141"/>
      <c r="M189" s="141"/>
      <c r="N189" s="175"/>
      <c r="O189" s="43">
        <v>86.93</v>
      </c>
      <c r="P189" s="43">
        <v>2012</v>
      </c>
      <c r="Q189" s="43">
        <v>100</v>
      </c>
      <c r="R189" s="131"/>
      <c r="S189" s="131"/>
    </row>
    <row r="190" spans="1:19" ht="33.75" hidden="1">
      <c r="A190" s="50" t="s">
        <v>38</v>
      </c>
      <c r="B190" s="43" t="s">
        <v>147</v>
      </c>
      <c r="C190" s="196" t="s">
        <v>143</v>
      </c>
      <c r="D190" s="197"/>
      <c r="E190" s="48"/>
      <c r="F190" s="48"/>
      <c r="G190" s="48"/>
      <c r="H190" s="48" t="s">
        <v>109</v>
      </c>
      <c r="I190" s="50" t="s">
        <v>148</v>
      </c>
      <c r="J190" s="50" t="s">
        <v>90</v>
      </c>
      <c r="K190" s="50" t="s">
        <v>40</v>
      </c>
      <c r="L190" s="141"/>
      <c r="M190" s="141"/>
      <c r="N190" s="175"/>
      <c r="O190" s="43">
        <v>70.6</v>
      </c>
      <c r="P190" s="43">
        <v>2014</v>
      </c>
      <c r="Q190" s="43">
        <v>100</v>
      </c>
      <c r="R190" s="131"/>
      <c r="S190" s="131"/>
    </row>
    <row r="191" spans="1:19" ht="33.75" hidden="1">
      <c r="A191" s="50" t="s">
        <v>38</v>
      </c>
      <c r="B191" s="43" t="s">
        <v>149</v>
      </c>
      <c r="C191" s="196" t="s">
        <v>143</v>
      </c>
      <c r="D191" s="197"/>
      <c r="E191" s="48"/>
      <c r="F191" s="48"/>
      <c r="G191" s="48"/>
      <c r="H191" s="48" t="s">
        <v>150</v>
      </c>
      <c r="I191" s="50" t="s">
        <v>151</v>
      </c>
      <c r="J191" s="50" t="s">
        <v>90</v>
      </c>
      <c r="K191" s="50" t="s">
        <v>40</v>
      </c>
      <c r="L191" s="141"/>
      <c r="M191" s="141"/>
      <c r="N191" s="175"/>
      <c r="O191" s="43">
        <v>46</v>
      </c>
      <c r="P191" s="43">
        <v>2014</v>
      </c>
      <c r="Q191" s="43">
        <v>52</v>
      </c>
      <c r="R191" s="131"/>
      <c r="S191" s="131"/>
    </row>
    <row r="192" spans="1:19" ht="33.75" hidden="1">
      <c r="A192" s="50" t="s">
        <v>38</v>
      </c>
      <c r="B192" s="43" t="s">
        <v>152</v>
      </c>
      <c r="C192" s="196" t="s">
        <v>153</v>
      </c>
      <c r="D192" s="197"/>
      <c r="E192" s="48"/>
      <c r="F192" s="48"/>
      <c r="G192" s="48"/>
      <c r="H192" s="48" t="s">
        <v>154</v>
      </c>
      <c r="I192" s="50" t="s">
        <v>155</v>
      </c>
      <c r="J192" s="50" t="s">
        <v>90</v>
      </c>
      <c r="K192" s="50" t="s">
        <v>40</v>
      </c>
      <c r="L192" s="141"/>
      <c r="M192" s="141"/>
      <c r="N192" s="175"/>
      <c r="O192" s="43">
        <v>21.25</v>
      </c>
      <c r="P192" s="43">
        <v>2014</v>
      </c>
      <c r="Q192" s="43">
        <v>100</v>
      </c>
      <c r="R192" s="131"/>
      <c r="S192" s="131"/>
    </row>
    <row r="193" spans="1:19" ht="45" hidden="1">
      <c r="A193" s="50" t="s">
        <v>38</v>
      </c>
      <c r="B193" s="43" t="s">
        <v>156</v>
      </c>
      <c r="C193" s="196" t="s">
        <v>157</v>
      </c>
      <c r="D193" s="197"/>
      <c r="E193" s="48"/>
      <c r="F193" s="48"/>
      <c r="G193" s="48"/>
      <c r="H193" s="48" t="s">
        <v>158</v>
      </c>
      <c r="I193" s="50" t="s">
        <v>160</v>
      </c>
      <c r="J193" s="50" t="s">
        <v>90</v>
      </c>
      <c r="K193" s="50" t="s">
        <v>159</v>
      </c>
      <c r="L193" s="141"/>
      <c r="M193" s="141"/>
      <c r="N193" s="175"/>
      <c r="O193" s="43">
        <v>48726297</v>
      </c>
      <c r="P193" s="43">
        <v>2012</v>
      </c>
      <c r="Q193" s="43">
        <v>58858799</v>
      </c>
      <c r="R193" s="131"/>
      <c r="S193" s="131"/>
    </row>
    <row r="194" spans="1:19" ht="12.75">
      <c r="A194" s="198"/>
      <c r="B194" s="199"/>
      <c r="C194" s="200"/>
      <c r="D194" s="201"/>
      <c r="E194" s="202"/>
      <c r="F194" s="202"/>
      <c r="G194" s="202"/>
      <c r="H194" s="202"/>
      <c r="I194" s="203"/>
      <c r="J194" s="203"/>
      <c r="K194" s="203"/>
      <c r="L194" s="203"/>
      <c r="M194" s="203"/>
      <c r="N194" s="203"/>
      <c r="O194" s="199"/>
      <c r="P194" s="199"/>
      <c r="Q194" s="199"/>
      <c r="R194" s="203"/>
      <c r="S194" s="203"/>
    </row>
  </sheetData>
  <sheetProtection/>
  <autoFilter ref="A118:Z193"/>
  <mergeCells count="16">
    <mergeCell ref="A123:S123"/>
    <mergeCell ref="A134:S134"/>
    <mergeCell ref="A160:S160"/>
    <mergeCell ref="A178:S178"/>
    <mergeCell ref="A55:S55"/>
    <mergeCell ref="A64:S64"/>
    <mergeCell ref="A73:S73"/>
    <mergeCell ref="A81:S81"/>
    <mergeCell ref="A91:S91"/>
    <mergeCell ref="A117:S117"/>
    <mergeCell ref="A1:S1"/>
    <mergeCell ref="A2:S2"/>
    <mergeCell ref="A17:S17"/>
    <mergeCell ref="A27:S27"/>
    <mergeCell ref="A37:S37"/>
    <mergeCell ref="A46:S46"/>
  </mergeCells>
  <printOptions/>
  <pageMargins left="0.7" right="0.7" top="0.44" bottom="0.27" header="0.3" footer="0.17"/>
  <pageSetup fitToHeight="10" horizontalDpi="600" verticalDpi="600" orientation="landscape" paperSize="8" scale="60" r:id="rId1"/>
  <headerFooter>
    <oddFooter>&amp;C&amp;Z&amp;F</oddFooter>
  </headerFooter>
  <rowBreaks count="2" manualBreakCount="2">
    <brk id="45" max="18" man="1"/>
    <brk id="116" max="18"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BANAVAS Elehn (REGIO)</dc:creator>
  <cp:keywords/>
  <dc:description/>
  <cp:lastModifiedBy>ΕΥΔ/ΕΠ-ΥΜΕΠΕΡΑΑ</cp:lastModifiedBy>
  <cp:lastPrinted>2017-05-04T13:32:27Z</cp:lastPrinted>
  <dcterms:created xsi:type="dcterms:W3CDTF">2014-10-08T10:59:26Z</dcterms:created>
  <dcterms:modified xsi:type="dcterms:W3CDTF">2023-09-07T10:24:27Z</dcterms:modified>
  <cp:category/>
  <cp:version/>
  <cp:contentType/>
  <cp:contentStatus/>
</cp:coreProperties>
</file>